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480" windowHeight="9750"/>
  </bookViews>
  <sheets>
    <sheet name="Instructions" sheetId="1" r:id="rId1"/>
    <sheet name="Employees NOT ON 125 Plan" sheetId="2" r:id="rId2"/>
    <sheet name="Employees ON 125 Plan" sheetId="4" r:id="rId3"/>
    <sheet name="NOT 125 Sample" sheetId="5" r:id="rId4"/>
    <sheet name="ON 125 Sample" sheetId="6" r:id="rId5"/>
    <sheet name="Table" sheetId="3" r:id="rId6"/>
  </sheets>
  <definedNames>
    <definedName name="_xlnm.Print_Area" localSheetId="1">'Employees NOT ON 125 Plan'!$A$1:$N$176</definedName>
    <definedName name="_xlnm.Print_Area" localSheetId="2">'Employees ON 125 Plan'!$A$1:$J$176</definedName>
    <definedName name="_xlnm.Print_Area" localSheetId="3">'NOT 125 Sample'!$A$1:$N$174</definedName>
    <definedName name="_xlnm.Print_Area" localSheetId="4">'ON 125 Sample'!$A$1:$J$176</definedName>
    <definedName name="_xlnm.Print_Titles" localSheetId="1">'Employees NOT ON 125 Plan'!$1:$5</definedName>
    <definedName name="_xlnm.Print_Titles" localSheetId="3">'NOT 125 Sample'!$1:$5</definedName>
  </definedNames>
  <calcPr calcId="125725"/>
</workbook>
</file>

<file path=xl/calcChain.xml><?xml version="1.0" encoding="utf-8"?>
<calcChain xmlns="http://schemas.openxmlformats.org/spreadsheetml/2006/main">
  <c r="V176" i="6"/>
  <c r="U176"/>
  <c r="T176"/>
  <c r="S176"/>
  <c r="R176"/>
  <c r="Q176"/>
  <c r="P176"/>
  <c r="O176"/>
  <c r="N176"/>
  <c r="M176"/>
  <c r="L176"/>
  <c r="D176"/>
  <c r="E176"/>
  <c r="V175"/>
  <c r="U175"/>
  <c r="T175"/>
  <c r="S175"/>
  <c r="R175"/>
  <c r="Q175"/>
  <c r="P175"/>
  <c r="O175"/>
  <c r="N175"/>
  <c r="M175"/>
  <c r="L175"/>
  <c r="D175"/>
  <c r="E175"/>
  <c r="V174"/>
  <c r="U174"/>
  <c r="T174"/>
  <c r="S174"/>
  <c r="R174"/>
  <c r="Q174"/>
  <c r="P174"/>
  <c r="O174"/>
  <c r="N174"/>
  <c r="M174"/>
  <c r="L174"/>
  <c r="D174"/>
  <c r="E174"/>
  <c r="V173"/>
  <c r="U173"/>
  <c r="T173"/>
  <c r="S173"/>
  <c r="R173"/>
  <c r="Q173"/>
  <c r="P173"/>
  <c r="O173"/>
  <c r="N173"/>
  <c r="M173"/>
  <c r="L173"/>
  <c r="D173"/>
  <c r="E173"/>
  <c r="V172"/>
  <c r="U172"/>
  <c r="T172"/>
  <c r="S172"/>
  <c r="R172"/>
  <c r="Q172"/>
  <c r="P172"/>
  <c r="O172"/>
  <c r="N172"/>
  <c r="M172"/>
  <c r="L172"/>
  <c r="D172"/>
  <c r="E172"/>
  <c r="V171"/>
  <c r="U171"/>
  <c r="T171"/>
  <c r="S171"/>
  <c r="R171"/>
  <c r="Q171"/>
  <c r="P171"/>
  <c r="O171"/>
  <c r="N171"/>
  <c r="M171"/>
  <c r="L171"/>
  <c r="D171"/>
  <c r="E171"/>
  <c r="V170"/>
  <c r="U170"/>
  <c r="T170"/>
  <c r="S170"/>
  <c r="R170"/>
  <c r="Q170"/>
  <c r="P170"/>
  <c r="O170"/>
  <c r="N170"/>
  <c r="M170"/>
  <c r="L170"/>
  <c r="E170"/>
  <c r="D170"/>
  <c r="V169"/>
  <c r="U169"/>
  <c r="T169"/>
  <c r="S169"/>
  <c r="R169"/>
  <c r="Q169"/>
  <c r="P169"/>
  <c r="O169"/>
  <c r="N169"/>
  <c r="M169"/>
  <c r="L169"/>
  <c r="E169"/>
  <c r="D169"/>
  <c r="V168"/>
  <c r="U168"/>
  <c r="T168"/>
  <c r="S168"/>
  <c r="R168"/>
  <c r="Q168"/>
  <c r="P168"/>
  <c r="O168"/>
  <c r="N168"/>
  <c r="M168"/>
  <c r="L168"/>
  <c r="G168" s="1"/>
  <c r="D168"/>
  <c r="E168" s="1"/>
  <c r="V167"/>
  <c r="U167"/>
  <c r="T167"/>
  <c r="S167"/>
  <c r="R167"/>
  <c r="Q167"/>
  <c r="P167"/>
  <c r="O167"/>
  <c r="N167"/>
  <c r="M167"/>
  <c r="L167"/>
  <c r="D167"/>
  <c r="E167" s="1"/>
  <c r="V166"/>
  <c r="U166"/>
  <c r="T166"/>
  <c r="S166"/>
  <c r="R166"/>
  <c r="Q166"/>
  <c r="P166"/>
  <c r="O166"/>
  <c r="N166"/>
  <c r="M166"/>
  <c r="L166"/>
  <c r="E166"/>
  <c r="D166"/>
  <c r="V165"/>
  <c r="U165"/>
  <c r="T165"/>
  <c r="S165"/>
  <c r="R165"/>
  <c r="Q165"/>
  <c r="P165"/>
  <c r="O165"/>
  <c r="N165"/>
  <c r="M165"/>
  <c r="L165"/>
  <c r="D165"/>
  <c r="E165" s="1"/>
  <c r="V164"/>
  <c r="U164"/>
  <c r="T164"/>
  <c r="S164"/>
  <c r="R164"/>
  <c r="Q164"/>
  <c r="P164"/>
  <c r="O164"/>
  <c r="N164"/>
  <c r="M164"/>
  <c r="L164"/>
  <c r="E164"/>
  <c r="D164"/>
  <c r="V163"/>
  <c r="U163"/>
  <c r="T163"/>
  <c r="S163"/>
  <c r="R163"/>
  <c r="Q163"/>
  <c r="P163"/>
  <c r="O163"/>
  <c r="N163"/>
  <c r="M163"/>
  <c r="L163"/>
  <c r="G163" s="1"/>
  <c r="D163"/>
  <c r="E163" s="1"/>
  <c r="V162"/>
  <c r="U162"/>
  <c r="T162"/>
  <c r="S162"/>
  <c r="R162"/>
  <c r="Q162"/>
  <c r="P162"/>
  <c r="O162"/>
  <c r="N162"/>
  <c r="M162"/>
  <c r="L162"/>
  <c r="E162"/>
  <c r="D162"/>
  <c r="V161"/>
  <c r="U161"/>
  <c r="T161"/>
  <c r="S161"/>
  <c r="R161"/>
  <c r="Q161"/>
  <c r="P161"/>
  <c r="O161"/>
  <c r="N161"/>
  <c r="M161"/>
  <c r="L161"/>
  <c r="D161"/>
  <c r="E161" s="1"/>
  <c r="V160"/>
  <c r="U160"/>
  <c r="T160"/>
  <c r="S160"/>
  <c r="R160"/>
  <c r="Q160"/>
  <c r="P160"/>
  <c r="O160"/>
  <c r="N160"/>
  <c r="M160"/>
  <c r="L160"/>
  <c r="E160"/>
  <c r="D160"/>
  <c r="V159"/>
  <c r="U159"/>
  <c r="T159"/>
  <c r="S159"/>
  <c r="R159"/>
  <c r="Q159"/>
  <c r="P159"/>
  <c r="O159"/>
  <c r="N159"/>
  <c r="M159"/>
  <c r="L159"/>
  <c r="G159" s="1"/>
  <c r="D159"/>
  <c r="E159" s="1"/>
  <c r="V158"/>
  <c r="U158"/>
  <c r="T158"/>
  <c r="S158"/>
  <c r="R158"/>
  <c r="Q158"/>
  <c r="P158"/>
  <c r="O158"/>
  <c r="N158"/>
  <c r="M158"/>
  <c r="L158"/>
  <c r="E158"/>
  <c r="D158"/>
  <c r="V157"/>
  <c r="U157"/>
  <c r="T157"/>
  <c r="S157"/>
  <c r="R157"/>
  <c r="Q157"/>
  <c r="P157"/>
  <c r="O157"/>
  <c r="N157"/>
  <c r="M157"/>
  <c r="L157"/>
  <c r="D157"/>
  <c r="E157" s="1"/>
  <c r="V156"/>
  <c r="U156"/>
  <c r="T156"/>
  <c r="S156"/>
  <c r="R156"/>
  <c r="Q156"/>
  <c r="P156"/>
  <c r="O156"/>
  <c r="N156"/>
  <c r="M156"/>
  <c r="L156"/>
  <c r="E156"/>
  <c r="D156"/>
  <c r="V155"/>
  <c r="U155"/>
  <c r="T155"/>
  <c r="S155"/>
  <c r="R155"/>
  <c r="Q155"/>
  <c r="P155"/>
  <c r="O155"/>
  <c r="N155"/>
  <c r="M155"/>
  <c r="L155"/>
  <c r="G155" s="1"/>
  <c r="D155"/>
  <c r="E155" s="1"/>
  <c r="V154"/>
  <c r="U154"/>
  <c r="T154"/>
  <c r="S154"/>
  <c r="R154"/>
  <c r="Q154"/>
  <c r="P154"/>
  <c r="O154"/>
  <c r="N154"/>
  <c r="M154"/>
  <c r="L154"/>
  <c r="E154"/>
  <c r="D154"/>
  <c r="V153"/>
  <c r="U153"/>
  <c r="T153"/>
  <c r="S153"/>
  <c r="R153"/>
  <c r="Q153"/>
  <c r="P153"/>
  <c r="O153"/>
  <c r="N153"/>
  <c r="M153"/>
  <c r="L153"/>
  <c r="D153"/>
  <c r="E153" s="1"/>
  <c r="V152"/>
  <c r="U152"/>
  <c r="T152"/>
  <c r="S152"/>
  <c r="R152"/>
  <c r="Q152"/>
  <c r="P152"/>
  <c r="O152"/>
  <c r="N152"/>
  <c r="M152"/>
  <c r="L152"/>
  <c r="E152"/>
  <c r="D152"/>
  <c r="V151"/>
  <c r="U151"/>
  <c r="T151"/>
  <c r="S151"/>
  <c r="R151"/>
  <c r="Q151"/>
  <c r="P151"/>
  <c r="O151"/>
  <c r="N151"/>
  <c r="M151"/>
  <c r="L151"/>
  <c r="G151" s="1"/>
  <c r="D151"/>
  <c r="E151" s="1"/>
  <c r="V150"/>
  <c r="U150"/>
  <c r="T150"/>
  <c r="S150"/>
  <c r="R150"/>
  <c r="Q150"/>
  <c r="P150"/>
  <c r="O150"/>
  <c r="N150"/>
  <c r="M150"/>
  <c r="L150"/>
  <c r="E150"/>
  <c r="D150"/>
  <c r="V149"/>
  <c r="U149"/>
  <c r="T149"/>
  <c r="S149"/>
  <c r="R149"/>
  <c r="Q149"/>
  <c r="P149"/>
  <c r="O149"/>
  <c r="N149"/>
  <c r="M149"/>
  <c r="L149"/>
  <c r="G149" s="1"/>
  <c r="D149"/>
  <c r="E149" s="1"/>
  <c r="V148"/>
  <c r="U148"/>
  <c r="T148"/>
  <c r="S148"/>
  <c r="R148"/>
  <c r="Q148"/>
  <c r="P148"/>
  <c r="O148"/>
  <c r="N148"/>
  <c r="M148"/>
  <c r="L148"/>
  <c r="E148"/>
  <c r="D148"/>
  <c r="V147"/>
  <c r="U147"/>
  <c r="T147"/>
  <c r="S147"/>
  <c r="R147"/>
  <c r="Q147"/>
  <c r="P147"/>
  <c r="O147"/>
  <c r="N147"/>
  <c r="M147"/>
  <c r="L147"/>
  <c r="G147" s="1"/>
  <c r="D147"/>
  <c r="E147" s="1"/>
  <c r="V146"/>
  <c r="U146"/>
  <c r="T146"/>
  <c r="S146"/>
  <c r="R146"/>
  <c r="Q146"/>
  <c r="P146"/>
  <c r="O146"/>
  <c r="N146"/>
  <c r="M146"/>
  <c r="L146"/>
  <c r="E146"/>
  <c r="D146"/>
  <c r="V145"/>
  <c r="U145"/>
  <c r="T145"/>
  <c r="S145"/>
  <c r="R145"/>
  <c r="Q145"/>
  <c r="P145"/>
  <c r="O145"/>
  <c r="N145"/>
  <c r="M145"/>
  <c r="L145"/>
  <c r="D145"/>
  <c r="E145" s="1"/>
  <c r="V144"/>
  <c r="U144"/>
  <c r="T144"/>
  <c r="S144"/>
  <c r="R144"/>
  <c r="Q144"/>
  <c r="P144"/>
  <c r="O144"/>
  <c r="N144"/>
  <c r="M144"/>
  <c r="L144"/>
  <c r="E144"/>
  <c r="D144"/>
  <c r="V143"/>
  <c r="U143"/>
  <c r="T143"/>
  <c r="S143"/>
  <c r="R143"/>
  <c r="Q143"/>
  <c r="P143"/>
  <c r="O143"/>
  <c r="N143"/>
  <c r="M143"/>
  <c r="L143"/>
  <c r="G143" s="1"/>
  <c r="D143"/>
  <c r="E143" s="1"/>
  <c r="V142"/>
  <c r="U142"/>
  <c r="T142"/>
  <c r="S142"/>
  <c r="R142"/>
  <c r="Q142"/>
  <c r="P142"/>
  <c r="O142"/>
  <c r="N142"/>
  <c r="M142"/>
  <c r="L142"/>
  <c r="E142"/>
  <c r="D142"/>
  <c r="V141"/>
  <c r="U141"/>
  <c r="T141"/>
  <c r="S141"/>
  <c r="R141"/>
  <c r="Q141"/>
  <c r="P141"/>
  <c r="O141"/>
  <c r="N141"/>
  <c r="M141"/>
  <c r="L141"/>
  <c r="D141"/>
  <c r="E141" s="1"/>
  <c r="V140"/>
  <c r="U140"/>
  <c r="T140"/>
  <c r="S140"/>
  <c r="R140"/>
  <c r="Q140"/>
  <c r="P140"/>
  <c r="O140"/>
  <c r="N140"/>
  <c r="M140"/>
  <c r="L140"/>
  <c r="E140"/>
  <c r="D140"/>
  <c r="V139"/>
  <c r="U139"/>
  <c r="T139"/>
  <c r="S139"/>
  <c r="R139"/>
  <c r="Q139"/>
  <c r="P139"/>
  <c r="O139"/>
  <c r="N139"/>
  <c r="M139"/>
  <c r="L139"/>
  <c r="G139" s="1"/>
  <c r="D139"/>
  <c r="E139" s="1"/>
  <c r="V138"/>
  <c r="U138"/>
  <c r="T138"/>
  <c r="S138"/>
  <c r="R138"/>
  <c r="Q138"/>
  <c r="P138"/>
  <c r="O138"/>
  <c r="N138"/>
  <c r="M138"/>
  <c r="L138"/>
  <c r="E138"/>
  <c r="D138"/>
  <c r="V137"/>
  <c r="U137"/>
  <c r="T137"/>
  <c r="S137"/>
  <c r="R137"/>
  <c r="Q137"/>
  <c r="P137"/>
  <c r="O137"/>
  <c r="N137"/>
  <c r="M137"/>
  <c r="L137"/>
  <c r="D137"/>
  <c r="E137" s="1"/>
  <c r="V136"/>
  <c r="U136"/>
  <c r="T136"/>
  <c r="S136"/>
  <c r="R136"/>
  <c r="Q136"/>
  <c r="P136"/>
  <c r="O136"/>
  <c r="N136"/>
  <c r="M136"/>
  <c r="L136"/>
  <c r="E136"/>
  <c r="D136"/>
  <c r="V135"/>
  <c r="U135"/>
  <c r="T135"/>
  <c r="S135"/>
  <c r="R135"/>
  <c r="Q135"/>
  <c r="P135"/>
  <c r="O135"/>
  <c r="N135"/>
  <c r="M135"/>
  <c r="L135"/>
  <c r="G135" s="1"/>
  <c r="D135"/>
  <c r="E135" s="1"/>
  <c r="V134"/>
  <c r="U134"/>
  <c r="T134"/>
  <c r="S134"/>
  <c r="R134"/>
  <c r="Q134"/>
  <c r="P134"/>
  <c r="O134"/>
  <c r="N134"/>
  <c r="M134"/>
  <c r="L134"/>
  <c r="E134"/>
  <c r="D134"/>
  <c r="V133"/>
  <c r="U133"/>
  <c r="T133"/>
  <c r="S133"/>
  <c r="R133"/>
  <c r="Q133"/>
  <c r="P133"/>
  <c r="O133"/>
  <c r="N133"/>
  <c r="M133"/>
  <c r="L133"/>
  <c r="G133" s="1"/>
  <c r="D133"/>
  <c r="E133" s="1"/>
  <c r="V132"/>
  <c r="U132"/>
  <c r="T132"/>
  <c r="S132"/>
  <c r="R132"/>
  <c r="Q132"/>
  <c r="P132"/>
  <c r="O132"/>
  <c r="N132"/>
  <c r="M132"/>
  <c r="L132"/>
  <c r="E132"/>
  <c r="D132"/>
  <c r="V131"/>
  <c r="U131"/>
  <c r="T131"/>
  <c r="S131"/>
  <c r="R131"/>
  <c r="Q131"/>
  <c r="P131"/>
  <c r="O131"/>
  <c r="N131"/>
  <c r="M131"/>
  <c r="L131"/>
  <c r="G131" s="1"/>
  <c r="D131"/>
  <c r="E131" s="1"/>
  <c r="V130"/>
  <c r="U130"/>
  <c r="T130"/>
  <c r="S130"/>
  <c r="R130"/>
  <c r="Q130"/>
  <c r="P130"/>
  <c r="O130"/>
  <c r="N130"/>
  <c r="M130"/>
  <c r="L130"/>
  <c r="E130"/>
  <c r="D130"/>
  <c r="V129"/>
  <c r="U129"/>
  <c r="T129"/>
  <c r="S129"/>
  <c r="R129"/>
  <c r="Q129"/>
  <c r="P129"/>
  <c r="O129"/>
  <c r="N129"/>
  <c r="M129"/>
  <c r="L129"/>
  <c r="D129"/>
  <c r="E129" s="1"/>
  <c r="V128"/>
  <c r="U128"/>
  <c r="T128"/>
  <c r="S128"/>
  <c r="R128"/>
  <c r="Q128"/>
  <c r="P128"/>
  <c r="O128"/>
  <c r="N128"/>
  <c r="M128"/>
  <c r="L128"/>
  <c r="E128"/>
  <c r="D128"/>
  <c r="V127"/>
  <c r="U127"/>
  <c r="T127"/>
  <c r="S127"/>
  <c r="R127"/>
  <c r="Q127"/>
  <c r="P127"/>
  <c r="O127"/>
  <c r="N127"/>
  <c r="M127"/>
  <c r="L127"/>
  <c r="G127" s="1"/>
  <c r="D127"/>
  <c r="E127" s="1"/>
  <c r="V126"/>
  <c r="U126"/>
  <c r="T126"/>
  <c r="S126"/>
  <c r="R126"/>
  <c r="Q126"/>
  <c r="P126"/>
  <c r="O126"/>
  <c r="N126"/>
  <c r="M126"/>
  <c r="L126"/>
  <c r="E126"/>
  <c r="D126"/>
  <c r="V125"/>
  <c r="U125"/>
  <c r="T125"/>
  <c r="S125"/>
  <c r="R125"/>
  <c r="Q125"/>
  <c r="P125"/>
  <c r="O125"/>
  <c r="N125"/>
  <c r="M125"/>
  <c r="L125"/>
  <c r="G125" s="1"/>
  <c r="D125"/>
  <c r="E125" s="1"/>
  <c r="V124"/>
  <c r="U124"/>
  <c r="T124"/>
  <c r="S124"/>
  <c r="R124"/>
  <c r="Q124"/>
  <c r="P124"/>
  <c r="O124"/>
  <c r="N124"/>
  <c r="M124"/>
  <c r="L124"/>
  <c r="E124"/>
  <c r="D124"/>
  <c r="V123"/>
  <c r="U123"/>
  <c r="T123"/>
  <c r="S123"/>
  <c r="R123"/>
  <c r="Q123"/>
  <c r="P123"/>
  <c r="O123"/>
  <c r="N123"/>
  <c r="M123"/>
  <c r="L123"/>
  <c r="G123" s="1"/>
  <c r="D123"/>
  <c r="E123" s="1"/>
  <c r="V122"/>
  <c r="U122"/>
  <c r="T122"/>
  <c r="S122"/>
  <c r="R122"/>
  <c r="Q122"/>
  <c r="P122"/>
  <c r="O122"/>
  <c r="N122"/>
  <c r="M122"/>
  <c r="L122"/>
  <c r="E122"/>
  <c r="D122"/>
  <c r="V121"/>
  <c r="U121"/>
  <c r="T121"/>
  <c r="S121"/>
  <c r="R121"/>
  <c r="Q121"/>
  <c r="P121"/>
  <c r="O121"/>
  <c r="N121"/>
  <c r="M121"/>
  <c r="L121"/>
  <c r="G121" s="1"/>
  <c r="D121"/>
  <c r="E121" s="1"/>
  <c r="V120"/>
  <c r="U120"/>
  <c r="T120"/>
  <c r="S120"/>
  <c r="R120"/>
  <c r="Q120"/>
  <c r="P120"/>
  <c r="O120"/>
  <c r="N120"/>
  <c r="M120"/>
  <c r="L120"/>
  <c r="E120"/>
  <c r="D120"/>
  <c r="V119"/>
  <c r="U119"/>
  <c r="T119"/>
  <c r="S119"/>
  <c r="R119"/>
  <c r="Q119"/>
  <c r="P119"/>
  <c r="O119"/>
  <c r="N119"/>
  <c r="M119"/>
  <c r="L119"/>
  <c r="G119" s="1"/>
  <c r="D119"/>
  <c r="E119" s="1"/>
  <c r="V118"/>
  <c r="U118"/>
  <c r="T118"/>
  <c r="S118"/>
  <c r="R118"/>
  <c r="Q118"/>
  <c r="P118"/>
  <c r="O118"/>
  <c r="N118"/>
  <c r="M118"/>
  <c r="L118"/>
  <c r="E118"/>
  <c r="D118"/>
  <c r="V117"/>
  <c r="U117"/>
  <c r="T117"/>
  <c r="S117"/>
  <c r="R117"/>
  <c r="Q117"/>
  <c r="P117"/>
  <c r="O117"/>
  <c r="N117"/>
  <c r="M117"/>
  <c r="L117"/>
  <c r="D117"/>
  <c r="E117" s="1"/>
  <c r="V116"/>
  <c r="U116"/>
  <c r="T116"/>
  <c r="S116"/>
  <c r="R116"/>
  <c r="Q116"/>
  <c r="P116"/>
  <c r="O116"/>
  <c r="N116"/>
  <c r="M116"/>
  <c r="L116"/>
  <c r="E116"/>
  <c r="D116"/>
  <c r="V115"/>
  <c r="U115"/>
  <c r="T115"/>
  <c r="S115"/>
  <c r="R115"/>
  <c r="Q115"/>
  <c r="P115"/>
  <c r="O115"/>
  <c r="N115"/>
  <c r="M115"/>
  <c r="L115"/>
  <c r="G115" s="1"/>
  <c r="D115"/>
  <c r="E115" s="1"/>
  <c r="V114"/>
  <c r="U114"/>
  <c r="T114"/>
  <c r="S114"/>
  <c r="R114"/>
  <c r="Q114"/>
  <c r="P114"/>
  <c r="O114"/>
  <c r="N114"/>
  <c r="M114"/>
  <c r="L114"/>
  <c r="E114"/>
  <c r="D114"/>
  <c r="V113"/>
  <c r="U113"/>
  <c r="T113"/>
  <c r="S113"/>
  <c r="R113"/>
  <c r="Q113"/>
  <c r="P113"/>
  <c r="O113"/>
  <c r="N113"/>
  <c r="M113"/>
  <c r="L113"/>
  <c r="D113"/>
  <c r="E113" s="1"/>
  <c r="V112"/>
  <c r="U112"/>
  <c r="T112"/>
  <c r="S112"/>
  <c r="R112"/>
  <c r="Q112"/>
  <c r="P112"/>
  <c r="O112"/>
  <c r="N112"/>
  <c r="M112"/>
  <c r="L112"/>
  <c r="E112"/>
  <c r="D112"/>
  <c r="V111"/>
  <c r="U111"/>
  <c r="T111"/>
  <c r="S111"/>
  <c r="R111"/>
  <c r="Q111"/>
  <c r="P111"/>
  <c r="O111"/>
  <c r="N111"/>
  <c r="M111"/>
  <c r="L111"/>
  <c r="G111" s="1"/>
  <c r="D111"/>
  <c r="E111" s="1"/>
  <c r="V110"/>
  <c r="U110"/>
  <c r="T110"/>
  <c r="S110"/>
  <c r="R110"/>
  <c r="Q110"/>
  <c r="P110"/>
  <c r="O110"/>
  <c r="N110"/>
  <c r="M110"/>
  <c r="L110"/>
  <c r="E110"/>
  <c r="D110"/>
  <c r="V109"/>
  <c r="U109"/>
  <c r="T109"/>
  <c r="S109"/>
  <c r="R109"/>
  <c r="Q109"/>
  <c r="P109"/>
  <c r="O109"/>
  <c r="N109"/>
  <c r="M109"/>
  <c r="L109"/>
  <c r="G109" s="1"/>
  <c r="D109"/>
  <c r="E109" s="1"/>
  <c r="V108"/>
  <c r="U108"/>
  <c r="T108"/>
  <c r="S108"/>
  <c r="R108"/>
  <c r="Q108"/>
  <c r="P108"/>
  <c r="O108"/>
  <c r="N108"/>
  <c r="M108"/>
  <c r="L108"/>
  <c r="E108"/>
  <c r="D108"/>
  <c r="V107"/>
  <c r="U107"/>
  <c r="T107"/>
  <c r="S107"/>
  <c r="R107"/>
  <c r="Q107"/>
  <c r="P107"/>
  <c r="O107"/>
  <c r="N107"/>
  <c r="M107"/>
  <c r="L107"/>
  <c r="G107" s="1"/>
  <c r="D107"/>
  <c r="E107" s="1"/>
  <c r="V106"/>
  <c r="U106"/>
  <c r="T106"/>
  <c r="S106"/>
  <c r="R106"/>
  <c r="Q106"/>
  <c r="P106"/>
  <c r="O106"/>
  <c r="N106"/>
  <c r="M106"/>
  <c r="L106"/>
  <c r="E106"/>
  <c r="D106"/>
  <c r="V105"/>
  <c r="U105"/>
  <c r="T105"/>
  <c r="S105"/>
  <c r="R105"/>
  <c r="Q105"/>
  <c r="P105"/>
  <c r="O105"/>
  <c r="N105"/>
  <c r="M105"/>
  <c r="L105"/>
  <c r="G105" s="1"/>
  <c r="D105"/>
  <c r="E105" s="1"/>
  <c r="V104"/>
  <c r="U104"/>
  <c r="T104"/>
  <c r="S104"/>
  <c r="R104"/>
  <c r="Q104"/>
  <c r="P104"/>
  <c r="O104"/>
  <c r="N104"/>
  <c r="M104"/>
  <c r="L104"/>
  <c r="G104" s="1"/>
  <c r="D104"/>
  <c r="E104" s="1"/>
  <c r="V103"/>
  <c r="U103"/>
  <c r="T103"/>
  <c r="S103"/>
  <c r="R103"/>
  <c r="Q103"/>
  <c r="P103"/>
  <c r="O103"/>
  <c r="N103"/>
  <c r="M103"/>
  <c r="L103"/>
  <c r="G103"/>
  <c r="D103"/>
  <c r="E103" s="1"/>
  <c r="V102"/>
  <c r="U102"/>
  <c r="T102"/>
  <c r="S102"/>
  <c r="R102"/>
  <c r="Q102"/>
  <c r="P102"/>
  <c r="O102"/>
  <c r="N102"/>
  <c r="M102"/>
  <c r="L102"/>
  <c r="E102"/>
  <c r="D102"/>
  <c r="V101"/>
  <c r="U101"/>
  <c r="T101"/>
  <c r="S101"/>
  <c r="R101"/>
  <c r="Q101"/>
  <c r="P101"/>
  <c r="O101"/>
  <c r="N101"/>
  <c r="M101"/>
  <c r="L101"/>
  <c r="G101" s="1"/>
  <c r="E101"/>
  <c r="D101"/>
  <c r="V100"/>
  <c r="U100"/>
  <c r="T100"/>
  <c r="S100"/>
  <c r="R100"/>
  <c r="Q100"/>
  <c r="P100"/>
  <c r="O100"/>
  <c r="N100"/>
  <c r="M100"/>
  <c r="L100"/>
  <c r="G100" s="1"/>
  <c r="D100"/>
  <c r="E100" s="1"/>
  <c r="V99"/>
  <c r="U99"/>
  <c r="T99"/>
  <c r="S99"/>
  <c r="R99"/>
  <c r="Q99"/>
  <c r="P99"/>
  <c r="O99"/>
  <c r="N99"/>
  <c r="M99"/>
  <c r="L99"/>
  <c r="E99"/>
  <c r="D99"/>
  <c r="V98"/>
  <c r="U98"/>
  <c r="T98"/>
  <c r="S98"/>
  <c r="R98"/>
  <c r="Q98"/>
  <c r="P98"/>
  <c r="O98"/>
  <c r="N98"/>
  <c r="M98"/>
  <c r="L98"/>
  <c r="G98" s="1"/>
  <c r="D98"/>
  <c r="E98" s="1"/>
  <c r="V97"/>
  <c r="U97"/>
  <c r="T97"/>
  <c r="S97"/>
  <c r="R97"/>
  <c r="Q97"/>
  <c r="P97"/>
  <c r="O97"/>
  <c r="N97"/>
  <c r="M97"/>
  <c r="L97"/>
  <c r="E97"/>
  <c r="D97"/>
  <c r="V96"/>
  <c r="U96"/>
  <c r="T96"/>
  <c r="S96"/>
  <c r="R96"/>
  <c r="Q96"/>
  <c r="P96"/>
  <c r="O96"/>
  <c r="N96"/>
  <c r="M96"/>
  <c r="L96"/>
  <c r="G96" s="1"/>
  <c r="D96"/>
  <c r="E96" s="1"/>
  <c r="V95"/>
  <c r="U95"/>
  <c r="T95"/>
  <c r="S95"/>
  <c r="R95"/>
  <c r="Q95"/>
  <c r="P95"/>
  <c r="O95"/>
  <c r="N95"/>
  <c r="M95"/>
  <c r="L95"/>
  <c r="E95"/>
  <c r="D95"/>
  <c r="V94"/>
  <c r="U94"/>
  <c r="T94"/>
  <c r="S94"/>
  <c r="R94"/>
  <c r="Q94"/>
  <c r="P94"/>
  <c r="O94"/>
  <c r="N94"/>
  <c r="M94"/>
  <c r="L94"/>
  <c r="G94" s="1"/>
  <c r="D94"/>
  <c r="E94" s="1"/>
  <c r="V93"/>
  <c r="U93"/>
  <c r="T93"/>
  <c r="S93"/>
  <c r="R93"/>
  <c r="Q93"/>
  <c r="P93"/>
  <c r="O93"/>
  <c r="N93"/>
  <c r="M93"/>
  <c r="L93"/>
  <c r="E93"/>
  <c r="D93"/>
  <c r="V92"/>
  <c r="U92"/>
  <c r="T92"/>
  <c r="S92"/>
  <c r="R92"/>
  <c r="Q92"/>
  <c r="P92"/>
  <c r="O92"/>
  <c r="N92"/>
  <c r="M92"/>
  <c r="L92"/>
  <c r="G92" s="1"/>
  <c r="D92"/>
  <c r="E92" s="1"/>
  <c r="V91"/>
  <c r="U91"/>
  <c r="T91"/>
  <c r="S91"/>
  <c r="R91"/>
  <c r="Q91"/>
  <c r="P91"/>
  <c r="O91"/>
  <c r="N91"/>
  <c r="M91"/>
  <c r="L91"/>
  <c r="E91"/>
  <c r="D91"/>
  <c r="V90"/>
  <c r="U90"/>
  <c r="T90"/>
  <c r="S90"/>
  <c r="R90"/>
  <c r="Q90"/>
  <c r="P90"/>
  <c r="O90"/>
  <c r="N90"/>
  <c r="M90"/>
  <c r="L90"/>
  <c r="G90" s="1"/>
  <c r="D90"/>
  <c r="E90" s="1"/>
  <c r="V89"/>
  <c r="U89"/>
  <c r="T89"/>
  <c r="S89"/>
  <c r="R89"/>
  <c r="Q89"/>
  <c r="P89"/>
  <c r="O89"/>
  <c r="N89"/>
  <c r="M89"/>
  <c r="L89"/>
  <c r="D89"/>
  <c r="E89" s="1"/>
  <c r="V88"/>
  <c r="U88"/>
  <c r="T88"/>
  <c r="S88"/>
  <c r="R88"/>
  <c r="Q88"/>
  <c r="P88"/>
  <c r="O88"/>
  <c r="N88"/>
  <c r="M88"/>
  <c r="L88"/>
  <c r="E88"/>
  <c r="D88"/>
  <c r="V87"/>
  <c r="U87"/>
  <c r="T87"/>
  <c r="S87"/>
  <c r="R87"/>
  <c r="Q87"/>
  <c r="P87"/>
  <c r="O87"/>
  <c r="N87"/>
  <c r="M87"/>
  <c r="L87"/>
  <c r="D87"/>
  <c r="E87" s="1"/>
  <c r="V86"/>
  <c r="U86"/>
  <c r="T86"/>
  <c r="S86"/>
  <c r="R86"/>
  <c r="Q86"/>
  <c r="P86"/>
  <c r="O86"/>
  <c r="N86"/>
  <c r="M86"/>
  <c r="L86"/>
  <c r="E86"/>
  <c r="D86"/>
  <c r="V85"/>
  <c r="U85"/>
  <c r="T85"/>
  <c r="S85"/>
  <c r="R85"/>
  <c r="Q85"/>
  <c r="P85"/>
  <c r="O85"/>
  <c r="N85"/>
  <c r="M85"/>
  <c r="L85"/>
  <c r="G85" s="1"/>
  <c r="D85"/>
  <c r="E85" s="1"/>
  <c r="V84"/>
  <c r="U84"/>
  <c r="T84"/>
  <c r="S84"/>
  <c r="R84"/>
  <c r="Q84"/>
  <c r="P84"/>
  <c r="O84"/>
  <c r="N84"/>
  <c r="M84"/>
  <c r="L84"/>
  <c r="E84"/>
  <c r="D84"/>
  <c r="V83"/>
  <c r="U83"/>
  <c r="T83"/>
  <c r="S83"/>
  <c r="R83"/>
  <c r="Q83"/>
  <c r="P83"/>
  <c r="O83"/>
  <c r="N83"/>
  <c r="M83"/>
  <c r="L83"/>
  <c r="G83" s="1"/>
  <c r="D83"/>
  <c r="E83" s="1"/>
  <c r="V82"/>
  <c r="U82"/>
  <c r="T82"/>
  <c r="S82"/>
  <c r="R82"/>
  <c r="Q82"/>
  <c r="P82"/>
  <c r="O82"/>
  <c r="N82"/>
  <c r="M82"/>
  <c r="L82"/>
  <c r="E82"/>
  <c r="D82"/>
  <c r="V81"/>
  <c r="U81"/>
  <c r="T81"/>
  <c r="S81"/>
  <c r="R81"/>
  <c r="Q81"/>
  <c r="P81"/>
  <c r="O81"/>
  <c r="N81"/>
  <c r="M81"/>
  <c r="L81"/>
  <c r="G81" s="1"/>
  <c r="D81"/>
  <c r="E81" s="1"/>
  <c r="V80"/>
  <c r="U80"/>
  <c r="T80"/>
  <c r="S80"/>
  <c r="R80"/>
  <c r="Q80"/>
  <c r="P80"/>
  <c r="O80"/>
  <c r="N80"/>
  <c r="M80"/>
  <c r="L80"/>
  <c r="E80"/>
  <c r="D80"/>
  <c r="V79"/>
  <c r="U79"/>
  <c r="T79"/>
  <c r="S79"/>
  <c r="R79"/>
  <c r="Q79"/>
  <c r="P79"/>
  <c r="O79"/>
  <c r="N79"/>
  <c r="M79"/>
  <c r="L79"/>
  <c r="G79" s="1"/>
  <c r="D79"/>
  <c r="E79" s="1"/>
  <c r="V78"/>
  <c r="U78"/>
  <c r="T78"/>
  <c r="S78"/>
  <c r="R78"/>
  <c r="Q78"/>
  <c r="P78"/>
  <c r="O78"/>
  <c r="N78"/>
  <c r="M78"/>
  <c r="L78"/>
  <c r="E78"/>
  <c r="D78"/>
  <c r="V77"/>
  <c r="U77"/>
  <c r="T77"/>
  <c r="S77"/>
  <c r="R77"/>
  <c r="Q77"/>
  <c r="P77"/>
  <c r="O77"/>
  <c r="N77"/>
  <c r="M77"/>
  <c r="L77"/>
  <c r="G77" s="1"/>
  <c r="D77"/>
  <c r="E77" s="1"/>
  <c r="V76"/>
  <c r="U76"/>
  <c r="T76"/>
  <c r="S76"/>
  <c r="R76"/>
  <c r="Q76"/>
  <c r="P76"/>
  <c r="O76"/>
  <c r="N76"/>
  <c r="M76"/>
  <c r="L76"/>
  <c r="E76"/>
  <c r="D76"/>
  <c r="V75"/>
  <c r="U75"/>
  <c r="T75"/>
  <c r="S75"/>
  <c r="R75"/>
  <c r="Q75"/>
  <c r="P75"/>
  <c r="O75"/>
  <c r="N75"/>
  <c r="M75"/>
  <c r="L75"/>
  <c r="D75"/>
  <c r="E75" s="1"/>
  <c r="V74"/>
  <c r="U74"/>
  <c r="T74"/>
  <c r="S74"/>
  <c r="R74"/>
  <c r="Q74"/>
  <c r="P74"/>
  <c r="O74"/>
  <c r="N74"/>
  <c r="M74"/>
  <c r="L74"/>
  <c r="E74"/>
  <c r="D74"/>
  <c r="V73"/>
  <c r="U73"/>
  <c r="T73"/>
  <c r="S73"/>
  <c r="R73"/>
  <c r="Q73"/>
  <c r="P73"/>
  <c r="O73"/>
  <c r="N73"/>
  <c r="M73"/>
  <c r="L73"/>
  <c r="G73" s="1"/>
  <c r="E73"/>
  <c r="D73"/>
  <c r="V72"/>
  <c r="U72"/>
  <c r="T72"/>
  <c r="S72"/>
  <c r="R72"/>
  <c r="Q72"/>
  <c r="P72"/>
  <c r="O72"/>
  <c r="N72"/>
  <c r="M72"/>
  <c r="L72"/>
  <c r="G72" s="1"/>
  <c r="H72" s="1"/>
  <c r="J72" s="1"/>
  <c r="E72"/>
  <c r="D72"/>
  <c r="V71"/>
  <c r="U71"/>
  <c r="T71"/>
  <c r="S71"/>
  <c r="R71"/>
  <c r="Q71"/>
  <c r="P71"/>
  <c r="O71"/>
  <c r="N71"/>
  <c r="M71"/>
  <c r="L71"/>
  <c r="D71"/>
  <c r="E71" s="1"/>
  <c r="V70"/>
  <c r="U70"/>
  <c r="T70"/>
  <c r="S70"/>
  <c r="R70"/>
  <c r="Q70"/>
  <c r="P70"/>
  <c r="O70"/>
  <c r="N70"/>
  <c r="M70"/>
  <c r="L70"/>
  <c r="E70"/>
  <c r="D70"/>
  <c r="V69"/>
  <c r="U69"/>
  <c r="T69"/>
  <c r="S69"/>
  <c r="R69"/>
  <c r="Q69"/>
  <c r="P69"/>
  <c r="O69"/>
  <c r="N69"/>
  <c r="M69"/>
  <c r="L69"/>
  <c r="G69" s="1"/>
  <c r="D69"/>
  <c r="E69" s="1"/>
  <c r="V68"/>
  <c r="U68"/>
  <c r="T68"/>
  <c r="S68"/>
  <c r="R68"/>
  <c r="Q68"/>
  <c r="P68"/>
  <c r="O68"/>
  <c r="N68"/>
  <c r="M68"/>
  <c r="L68"/>
  <c r="E68"/>
  <c r="D68"/>
  <c r="V67"/>
  <c r="U67"/>
  <c r="T67"/>
  <c r="S67"/>
  <c r="R67"/>
  <c r="Q67"/>
  <c r="P67"/>
  <c r="O67"/>
  <c r="N67"/>
  <c r="M67"/>
  <c r="L67"/>
  <c r="D67"/>
  <c r="E67" s="1"/>
  <c r="V66"/>
  <c r="U66"/>
  <c r="T66"/>
  <c r="S66"/>
  <c r="R66"/>
  <c r="Q66"/>
  <c r="P66"/>
  <c r="O66"/>
  <c r="N66"/>
  <c r="M66"/>
  <c r="L66"/>
  <c r="D66"/>
  <c r="E66" s="1"/>
  <c r="V65"/>
  <c r="U65"/>
  <c r="T65"/>
  <c r="S65"/>
  <c r="R65"/>
  <c r="Q65"/>
  <c r="P65"/>
  <c r="O65"/>
  <c r="N65"/>
  <c r="M65"/>
  <c r="L65"/>
  <c r="D65"/>
  <c r="E65" s="1"/>
  <c r="V64"/>
  <c r="U64"/>
  <c r="T64"/>
  <c r="S64"/>
  <c r="R64"/>
  <c r="Q64"/>
  <c r="P64"/>
  <c r="O64"/>
  <c r="N64"/>
  <c r="M64"/>
  <c r="L64"/>
  <c r="E64"/>
  <c r="D64"/>
  <c r="V63"/>
  <c r="U63"/>
  <c r="T63"/>
  <c r="S63"/>
  <c r="R63"/>
  <c r="Q63"/>
  <c r="P63"/>
  <c r="O63"/>
  <c r="N63"/>
  <c r="M63"/>
  <c r="L63"/>
  <c r="D63"/>
  <c r="E63" s="1"/>
  <c r="V62"/>
  <c r="U62"/>
  <c r="T62"/>
  <c r="S62"/>
  <c r="R62"/>
  <c r="Q62"/>
  <c r="P62"/>
  <c r="O62"/>
  <c r="N62"/>
  <c r="M62"/>
  <c r="L62"/>
  <c r="E62"/>
  <c r="D62"/>
  <c r="V61"/>
  <c r="U61"/>
  <c r="T61"/>
  <c r="S61"/>
  <c r="R61"/>
  <c r="Q61"/>
  <c r="P61"/>
  <c r="O61"/>
  <c r="N61"/>
  <c r="M61"/>
  <c r="L61"/>
  <c r="G61" s="1"/>
  <c r="D61"/>
  <c r="E61" s="1"/>
  <c r="V60"/>
  <c r="U60"/>
  <c r="T60"/>
  <c r="S60"/>
  <c r="R60"/>
  <c r="Q60"/>
  <c r="P60"/>
  <c r="O60"/>
  <c r="N60"/>
  <c r="M60"/>
  <c r="L60"/>
  <c r="E60"/>
  <c r="D60"/>
  <c r="V59"/>
  <c r="U59"/>
  <c r="T59"/>
  <c r="S59"/>
  <c r="R59"/>
  <c r="Q59"/>
  <c r="P59"/>
  <c r="O59"/>
  <c r="N59"/>
  <c r="M59"/>
  <c r="L59"/>
  <c r="G59" s="1"/>
  <c r="E59"/>
  <c r="D59"/>
  <c r="V58"/>
  <c r="U58"/>
  <c r="T58"/>
  <c r="S58"/>
  <c r="R58"/>
  <c r="Q58"/>
  <c r="P58"/>
  <c r="O58"/>
  <c r="N58"/>
  <c r="M58"/>
  <c r="L58"/>
  <c r="G58" s="1"/>
  <c r="H58" s="1"/>
  <c r="J58" s="1"/>
  <c r="E58"/>
  <c r="D58"/>
  <c r="V57"/>
  <c r="U57"/>
  <c r="T57"/>
  <c r="S57"/>
  <c r="R57"/>
  <c r="Q57"/>
  <c r="P57"/>
  <c r="O57"/>
  <c r="N57"/>
  <c r="M57"/>
  <c r="L57"/>
  <c r="E57"/>
  <c r="D57"/>
  <c r="V56"/>
  <c r="U56"/>
  <c r="T56"/>
  <c r="S56"/>
  <c r="R56"/>
  <c r="Q56"/>
  <c r="P56"/>
  <c r="O56"/>
  <c r="N56"/>
  <c r="M56"/>
  <c r="L56"/>
  <c r="G56" s="1"/>
  <c r="D56"/>
  <c r="E56" s="1"/>
  <c r="V55"/>
  <c r="U55"/>
  <c r="T55"/>
  <c r="S55"/>
  <c r="R55"/>
  <c r="Q55"/>
  <c r="P55"/>
  <c r="O55"/>
  <c r="N55"/>
  <c r="M55"/>
  <c r="L55"/>
  <c r="E55"/>
  <c r="D55"/>
  <c r="V54"/>
  <c r="U54"/>
  <c r="T54"/>
  <c r="S54"/>
  <c r="R54"/>
  <c r="Q54"/>
  <c r="P54"/>
  <c r="O54"/>
  <c r="N54"/>
  <c r="M54"/>
  <c r="L54"/>
  <c r="D54"/>
  <c r="E54" s="1"/>
  <c r="V53"/>
  <c r="U53"/>
  <c r="T53"/>
  <c r="S53"/>
  <c r="R53"/>
  <c r="Q53"/>
  <c r="P53"/>
  <c r="O53"/>
  <c r="N53"/>
  <c r="M53"/>
  <c r="L53"/>
  <c r="E53"/>
  <c r="D53"/>
  <c r="V52"/>
  <c r="U52"/>
  <c r="T52"/>
  <c r="S52"/>
  <c r="R52"/>
  <c r="Q52"/>
  <c r="P52"/>
  <c r="O52"/>
  <c r="N52"/>
  <c r="M52"/>
  <c r="L52"/>
  <c r="G52" s="1"/>
  <c r="D52"/>
  <c r="E52" s="1"/>
  <c r="V51"/>
  <c r="U51"/>
  <c r="T51"/>
  <c r="S51"/>
  <c r="R51"/>
  <c r="Q51"/>
  <c r="P51"/>
  <c r="O51"/>
  <c r="N51"/>
  <c r="M51"/>
  <c r="L51"/>
  <c r="E51"/>
  <c r="D51"/>
  <c r="V50"/>
  <c r="U50"/>
  <c r="T50"/>
  <c r="S50"/>
  <c r="R50"/>
  <c r="Q50"/>
  <c r="P50"/>
  <c r="O50"/>
  <c r="N50"/>
  <c r="M50"/>
  <c r="L50"/>
  <c r="D50"/>
  <c r="E50" s="1"/>
  <c r="V49"/>
  <c r="U49"/>
  <c r="T49"/>
  <c r="S49"/>
  <c r="R49"/>
  <c r="Q49"/>
  <c r="P49"/>
  <c r="O49"/>
  <c r="N49"/>
  <c r="M49"/>
  <c r="L49"/>
  <c r="E49"/>
  <c r="D49"/>
  <c r="V48"/>
  <c r="U48"/>
  <c r="T48"/>
  <c r="S48"/>
  <c r="R48"/>
  <c r="Q48"/>
  <c r="P48"/>
  <c r="O48"/>
  <c r="N48"/>
  <c r="M48"/>
  <c r="L48"/>
  <c r="G48" s="1"/>
  <c r="D48"/>
  <c r="E48" s="1"/>
  <c r="V47"/>
  <c r="U47"/>
  <c r="T47"/>
  <c r="S47"/>
  <c r="R47"/>
  <c r="Q47"/>
  <c r="P47"/>
  <c r="O47"/>
  <c r="N47"/>
  <c r="M47"/>
  <c r="L47"/>
  <c r="E47"/>
  <c r="D47"/>
  <c r="V46"/>
  <c r="U46"/>
  <c r="T46"/>
  <c r="S46"/>
  <c r="R46"/>
  <c r="Q46"/>
  <c r="P46"/>
  <c r="O46"/>
  <c r="N46"/>
  <c r="M46"/>
  <c r="L46"/>
  <c r="G46" s="1"/>
  <c r="D46"/>
  <c r="E46" s="1"/>
  <c r="V45"/>
  <c r="U45"/>
  <c r="T45"/>
  <c r="S45"/>
  <c r="R45"/>
  <c r="Q45"/>
  <c r="P45"/>
  <c r="O45"/>
  <c r="N45"/>
  <c r="M45"/>
  <c r="L45"/>
  <c r="D45"/>
  <c r="E45" s="1"/>
  <c r="V44"/>
  <c r="U44"/>
  <c r="T44"/>
  <c r="S44"/>
  <c r="R44"/>
  <c r="Q44"/>
  <c r="P44"/>
  <c r="O44"/>
  <c r="N44"/>
  <c r="M44"/>
  <c r="L44"/>
  <c r="G44" s="1"/>
  <c r="D44"/>
  <c r="E44"/>
  <c r="V43"/>
  <c r="U43"/>
  <c r="T43"/>
  <c r="S43"/>
  <c r="R43"/>
  <c r="Q43"/>
  <c r="P43"/>
  <c r="O43"/>
  <c r="N43"/>
  <c r="M43"/>
  <c r="L43"/>
  <c r="D43"/>
  <c r="E43" s="1"/>
  <c r="V42"/>
  <c r="U42"/>
  <c r="T42"/>
  <c r="S42"/>
  <c r="R42"/>
  <c r="Q42"/>
  <c r="P42"/>
  <c r="O42"/>
  <c r="N42"/>
  <c r="M42"/>
  <c r="L42"/>
  <c r="G42" s="1"/>
  <c r="D42"/>
  <c r="E42"/>
  <c r="V41"/>
  <c r="U41"/>
  <c r="T41"/>
  <c r="S41"/>
  <c r="R41"/>
  <c r="Q41"/>
  <c r="P41"/>
  <c r="O41"/>
  <c r="N41"/>
  <c r="M41"/>
  <c r="L41"/>
  <c r="D41"/>
  <c r="E41" s="1"/>
  <c r="V40"/>
  <c r="U40"/>
  <c r="T40"/>
  <c r="S40"/>
  <c r="R40"/>
  <c r="Q40"/>
  <c r="P40"/>
  <c r="O40"/>
  <c r="N40"/>
  <c r="M40"/>
  <c r="L40"/>
  <c r="G40" s="1"/>
  <c r="D40"/>
  <c r="E40"/>
  <c r="V39"/>
  <c r="U39"/>
  <c r="T39"/>
  <c r="S39"/>
  <c r="R39"/>
  <c r="Q39"/>
  <c r="P39"/>
  <c r="O39"/>
  <c r="N39"/>
  <c r="M39"/>
  <c r="L39"/>
  <c r="D39"/>
  <c r="E39" s="1"/>
  <c r="V38"/>
  <c r="U38"/>
  <c r="T38"/>
  <c r="S38"/>
  <c r="R38"/>
  <c r="Q38"/>
  <c r="P38"/>
  <c r="O38"/>
  <c r="N38"/>
  <c r="M38"/>
  <c r="L38"/>
  <c r="G38" s="1"/>
  <c r="D38"/>
  <c r="E38"/>
  <c r="V37"/>
  <c r="U37"/>
  <c r="T37"/>
  <c r="S37"/>
  <c r="R37"/>
  <c r="Q37"/>
  <c r="P37"/>
  <c r="O37"/>
  <c r="N37"/>
  <c r="M37"/>
  <c r="L37"/>
  <c r="D37"/>
  <c r="E37" s="1"/>
  <c r="V36"/>
  <c r="U36"/>
  <c r="T36"/>
  <c r="S36"/>
  <c r="R36"/>
  <c r="Q36"/>
  <c r="P36"/>
  <c r="O36"/>
  <c r="N36"/>
  <c r="M36"/>
  <c r="L36"/>
  <c r="G36" s="1"/>
  <c r="D36"/>
  <c r="E36"/>
  <c r="V35"/>
  <c r="U35"/>
  <c r="T35"/>
  <c r="S35"/>
  <c r="R35"/>
  <c r="Q35"/>
  <c r="P35"/>
  <c r="O35"/>
  <c r="N35"/>
  <c r="M35"/>
  <c r="L35"/>
  <c r="D35"/>
  <c r="E35" s="1"/>
  <c r="V34"/>
  <c r="U34"/>
  <c r="T34"/>
  <c r="S34"/>
  <c r="R34"/>
  <c r="Q34"/>
  <c r="P34"/>
  <c r="O34"/>
  <c r="N34"/>
  <c r="M34"/>
  <c r="L34"/>
  <c r="G34" s="1"/>
  <c r="D34"/>
  <c r="E34"/>
  <c r="V33"/>
  <c r="U33"/>
  <c r="T33"/>
  <c r="S33"/>
  <c r="R33"/>
  <c r="Q33"/>
  <c r="P33"/>
  <c r="O33"/>
  <c r="N33"/>
  <c r="M33"/>
  <c r="L33"/>
  <c r="D33"/>
  <c r="E33" s="1"/>
  <c r="V32"/>
  <c r="U32"/>
  <c r="T32"/>
  <c r="S32"/>
  <c r="R32"/>
  <c r="Q32"/>
  <c r="P32"/>
  <c r="O32"/>
  <c r="N32"/>
  <c r="M32"/>
  <c r="L32"/>
  <c r="G32" s="1"/>
  <c r="D32"/>
  <c r="E32"/>
  <c r="V31"/>
  <c r="U31"/>
  <c r="T31"/>
  <c r="S31"/>
  <c r="R31"/>
  <c r="Q31"/>
  <c r="P31"/>
  <c r="O31"/>
  <c r="N31"/>
  <c r="M31"/>
  <c r="L31"/>
  <c r="D31"/>
  <c r="E31" s="1"/>
  <c r="V30"/>
  <c r="U30"/>
  <c r="T30"/>
  <c r="S30"/>
  <c r="R30"/>
  <c r="Q30"/>
  <c r="P30"/>
  <c r="O30"/>
  <c r="N30"/>
  <c r="M30"/>
  <c r="L30"/>
  <c r="G30" s="1"/>
  <c r="D30"/>
  <c r="E30"/>
  <c r="V29"/>
  <c r="U29"/>
  <c r="T29"/>
  <c r="S29"/>
  <c r="R29"/>
  <c r="Q29"/>
  <c r="P29"/>
  <c r="O29"/>
  <c r="N29"/>
  <c r="M29"/>
  <c r="L29"/>
  <c r="D29"/>
  <c r="E29" s="1"/>
  <c r="V28"/>
  <c r="U28"/>
  <c r="T28"/>
  <c r="S28"/>
  <c r="R28"/>
  <c r="Q28"/>
  <c r="P28"/>
  <c r="O28"/>
  <c r="N28"/>
  <c r="M28"/>
  <c r="L28"/>
  <c r="G28" s="1"/>
  <c r="D28"/>
  <c r="E28"/>
  <c r="V27"/>
  <c r="U27"/>
  <c r="T27"/>
  <c r="S27"/>
  <c r="R27"/>
  <c r="Q27"/>
  <c r="P27"/>
  <c r="O27"/>
  <c r="N27"/>
  <c r="M27"/>
  <c r="L27"/>
  <c r="D27"/>
  <c r="E27" s="1"/>
  <c r="V26"/>
  <c r="U26"/>
  <c r="T26"/>
  <c r="S26"/>
  <c r="R26"/>
  <c r="Q26"/>
  <c r="P26"/>
  <c r="O26"/>
  <c r="N26"/>
  <c r="M26"/>
  <c r="L26"/>
  <c r="G26" s="1"/>
  <c r="D26"/>
  <c r="E26"/>
  <c r="V25"/>
  <c r="U25"/>
  <c r="T25"/>
  <c r="S25"/>
  <c r="R25"/>
  <c r="Q25"/>
  <c r="P25"/>
  <c r="O25"/>
  <c r="N25"/>
  <c r="M25"/>
  <c r="L25"/>
  <c r="G25"/>
  <c r="D25"/>
  <c r="E25"/>
  <c r="V24"/>
  <c r="U24"/>
  <c r="T24"/>
  <c r="S24"/>
  <c r="R24"/>
  <c r="Q24"/>
  <c r="P24"/>
  <c r="O24"/>
  <c r="N24"/>
  <c r="M24"/>
  <c r="L24"/>
  <c r="D24"/>
  <c r="E24" s="1"/>
  <c r="V23"/>
  <c r="U23"/>
  <c r="T23"/>
  <c r="S23"/>
  <c r="R23"/>
  <c r="Q23"/>
  <c r="P23"/>
  <c r="O23"/>
  <c r="N23"/>
  <c r="M23"/>
  <c r="L23"/>
  <c r="G23" s="1"/>
  <c r="D23"/>
  <c r="E23"/>
  <c r="V22"/>
  <c r="U22"/>
  <c r="T22"/>
  <c r="S22"/>
  <c r="R22"/>
  <c r="Q22"/>
  <c r="P22"/>
  <c r="O22"/>
  <c r="N22"/>
  <c r="M22"/>
  <c r="L22"/>
  <c r="G22"/>
  <c r="D22"/>
  <c r="E22"/>
  <c r="V21"/>
  <c r="U21"/>
  <c r="T21"/>
  <c r="S21"/>
  <c r="R21"/>
  <c r="Q21"/>
  <c r="P21"/>
  <c r="O21"/>
  <c r="N21"/>
  <c r="M21"/>
  <c r="L21"/>
  <c r="D21"/>
  <c r="E21" s="1"/>
  <c r="V20"/>
  <c r="U20"/>
  <c r="T20"/>
  <c r="S20"/>
  <c r="R20"/>
  <c r="Q20"/>
  <c r="P20"/>
  <c r="O20"/>
  <c r="N20"/>
  <c r="M20"/>
  <c r="L20"/>
  <c r="G20" s="1"/>
  <c r="D20"/>
  <c r="E20"/>
  <c r="V19"/>
  <c r="U19"/>
  <c r="T19"/>
  <c r="S19"/>
  <c r="R19"/>
  <c r="Q19"/>
  <c r="P19"/>
  <c r="O19"/>
  <c r="N19"/>
  <c r="M19"/>
  <c r="L19"/>
  <c r="D19"/>
  <c r="E19" s="1"/>
  <c r="V18"/>
  <c r="U18"/>
  <c r="T18"/>
  <c r="S18"/>
  <c r="R18"/>
  <c r="Q18"/>
  <c r="P18"/>
  <c r="O18"/>
  <c r="N18"/>
  <c r="M18"/>
  <c r="L18"/>
  <c r="G18" s="1"/>
  <c r="D18"/>
  <c r="E18"/>
  <c r="V17"/>
  <c r="U17"/>
  <c r="T17"/>
  <c r="S17"/>
  <c r="R17"/>
  <c r="Q17"/>
  <c r="P17"/>
  <c r="O17"/>
  <c r="N17"/>
  <c r="M17"/>
  <c r="L17"/>
  <c r="D17"/>
  <c r="E17" s="1"/>
  <c r="V16"/>
  <c r="U16"/>
  <c r="T16"/>
  <c r="S16"/>
  <c r="R16"/>
  <c r="Q16"/>
  <c r="P16"/>
  <c r="O16"/>
  <c r="N16"/>
  <c r="M16"/>
  <c r="L16"/>
  <c r="G16" s="1"/>
  <c r="D16"/>
  <c r="E16"/>
  <c r="V15"/>
  <c r="U15"/>
  <c r="T15"/>
  <c r="S15"/>
  <c r="R15"/>
  <c r="Q15"/>
  <c r="P15"/>
  <c r="O15"/>
  <c r="N15"/>
  <c r="M15"/>
  <c r="L15"/>
  <c r="D15"/>
  <c r="E15" s="1"/>
  <c r="V14"/>
  <c r="U14"/>
  <c r="T14"/>
  <c r="S14"/>
  <c r="R14"/>
  <c r="Q14"/>
  <c r="P14"/>
  <c r="O14"/>
  <c r="N14"/>
  <c r="M14"/>
  <c r="L14"/>
  <c r="G14" s="1"/>
  <c r="D14"/>
  <c r="E14"/>
  <c r="V13"/>
  <c r="U13"/>
  <c r="T13"/>
  <c r="S13"/>
  <c r="R13"/>
  <c r="Q13"/>
  <c r="P13"/>
  <c r="O13"/>
  <c r="N13"/>
  <c r="M13"/>
  <c r="L13"/>
  <c r="D13"/>
  <c r="E13" s="1"/>
  <c r="V12"/>
  <c r="U12"/>
  <c r="T12"/>
  <c r="S12"/>
  <c r="R12"/>
  <c r="Q12"/>
  <c r="P12"/>
  <c r="O12"/>
  <c r="N12"/>
  <c r="M12"/>
  <c r="L12"/>
  <c r="G12" s="1"/>
  <c r="D12"/>
  <c r="E12"/>
  <c r="V11"/>
  <c r="U11"/>
  <c r="T11"/>
  <c r="S11"/>
  <c r="R11"/>
  <c r="Q11"/>
  <c r="P11"/>
  <c r="O11"/>
  <c r="N11"/>
  <c r="M11"/>
  <c r="L11"/>
  <c r="D11"/>
  <c r="E11" s="1"/>
  <c r="V10"/>
  <c r="U10"/>
  <c r="T10"/>
  <c r="S10"/>
  <c r="R10"/>
  <c r="Q10"/>
  <c r="P10"/>
  <c r="O10"/>
  <c r="N10"/>
  <c r="M10"/>
  <c r="L10"/>
  <c r="G10" s="1"/>
  <c r="D10"/>
  <c r="E10"/>
  <c r="V9"/>
  <c r="U9"/>
  <c r="T9"/>
  <c r="S9"/>
  <c r="R9"/>
  <c r="Q9"/>
  <c r="P9"/>
  <c r="O9"/>
  <c r="N9"/>
  <c r="M9"/>
  <c r="L9"/>
  <c r="G9"/>
  <c r="D9"/>
  <c r="E9"/>
  <c r="V8"/>
  <c r="U8"/>
  <c r="T8"/>
  <c r="S8"/>
  <c r="R8"/>
  <c r="Q8"/>
  <c r="P8"/>
  <c r="O8"/>
  <c r="N8"/>
  <c r="M8"/>
  <c r="L8"/>
  <c r="D8"/>
  <c r="E8" s="1"/>
  <c r="V7"/>
  <c r="U7"/>
  <c r="T7"/>
  <c r="S7"/>
  <c r="R7"/>
  <c r="Q7"/>
  <c r="P7"/>
  <c r="O7"/>
  <c r="N7"/>
  <c r="M7"/>
  <c r="L7"/>
  <c r="G7" s="1"/>
  <c r="D7"/>
  <c r="E7"/>
  <c r="V6"/>
  <c r="U6"/>
  <c r="T6"/>
  <c r="S6"/>
  <c r="R6"/>
  <c r="Q6"/>
  <c r="P6"/>
  <c r="O6"/>
  <c r="N6"/>
  <c r="M6"/>
  <c r="L6"/>
  <c r="D6"/>
  <c r="E6" s="1"/>
  <c r="D2"/>
  <c r="A2"/>
  <c r="Z174" i="5"/>
  <c r="Y174"/>
  <c r="X174"/>
  <c r="W174"/>
  <c r="V174"/>
  <c r="U174"/>
  <c r="T174"/>
  <c r="S174"/>
  <c r="R174"/>
  <c r="Q174"/>
  <c r="P174"/>
  <c r="M174"/>
  <c r="D174"/>
  <c r="E174"/>
  <c r="Z173"/>
  <c r="Y173"/>
  <c r="X173"/>
  <c r="W173"/>
  <c r="V173"/>
  <c r="U173"/>
  <c r="T173"/>
  <c r="S173"/>
  <c r="R173"/>
  <c r="Q173"/>
  <c r="P173"/>
  <c r="M173"/>
  <c r="D173"/>
  <c r="E173"/>
  <c r="Z172"/>
  <c r="Y172"/>
  <c r="X172"/>
  <c r="W172"/>
  <c r="V172"/>
  <c r="U172"/>
  <c r="T172"/>
  <c r="S172"/>
  <c r="R172"/>
  <c r="Q172"/>
  <c r="P172"/>
  <c r="M172"/>
  <c r="D172"/>
  <c r="E172" s="1"/>
  <c r="Z171"/>
  <c r="Y171"/>
  <c r="X171"/>
  <c r="W171"/>
  <c r="V171"/>
  <c r="U171"/>
  <c r="T171"/>
  <c r="S171"/>
  <c r="R171"/>
  <c r="Q171"/>
  <c r="P171"/>
  <c r="G171" s="1"/>
  <c r="H171" s="1"/>
  <c r="J171" s="1"/>
  <c r="N171" s="1"/>
  <c r="M171"/>
  <c r="D171"/>
  <c r="E171"/>
  <c r="Z170"/>
  <c r="Y170"/>
  <c r="X170"/>
  <c r="W170"/>
  <c r="V170"/>
  <c r="U170"/>
  <c r="T170"/>
  <c r="S170"/>
  <c r="R170"/>
  <c r="Q170"/>
  <c r="P170"/>
  <c r="M170"/>
  <c r="D170"/>
  <c r="E170" s="1"/>
  <c r="Z169"/>
  <c r="Y169"/>
  <c r="X169"/>
  <c r="W169"/>
  <c r="V169"/>
  <c r="U169"/>
  <c r="T169"/>
  <c r="S169"/>
  <c r="R169"/>
  <c r="Q169"/>
  <c r="P169"/>
  <c r="M169"/>
  <c r="D169"/>
  <c r="E169" s="1"/>
  <c r="Z168"/>
  <c r="Y168"/>
  <c r="X168"/>
  <c r="W168"/>
  <c r="V168"/>
  <c r="U168"/>
  <c r="T168"/>
  <c r="S168"/>
  <c r="R168"/>
  <c r="Q168"/>
  <c r="P168"/>
  <c r="G168" s="1"/>
  <c r="M168"/>
  <c r="D168"/>
  <c r="E168"/>
  <c r="Z167"/>
  <c r="Y167"/>
  <c r="X167"/>
  <c r="W167"/>
  <c r="V167"/>
  <c r="U167"/>
  <c r="T167"/>
  <c r="S167"/>
  <c r="R167"/>
  <c r="Q167"/>
  <c r="P167"/>
  <c r="M167"/>
  <c r="D167"/>
  <c r="E167"/>
  <c r="Z166"/>
  <c r="Y166"/>
  <c r="X166"/>
  <c r="W166"/>
  <c r="V166"/>
  <c r="U166"/>
  <c r="T166"/>
  <c r="S166"/>
  <c r="R166"/>
  <c r="Q166"/>
  <c r="P166"/>
  <c r="M166"/>
  <c r="D166"/>
  <c r="E166"/>
  <c r="Z165"/>
  <c r="Y165"/>
  <c r="X165"/>
  <c r="W165"/>
  <c r="V165"/>
  <c r="U165"/>
  <c r="T165"/>
  <c r="S165"/>
  <c r="R165"/>
  <c r="Q165"/>
  <c r="P165"/>
  <c r="M165"/>
  <c r="D165"/>
  <c r="E165"/>
  <c r="Z164"/>
  <c r="Y164"/>
  <c r="X164"/>
  <c r="W164"/>
  <c r="V164"/>
  <c r="U164"/>
  <c r="T164"/>
  <c r="S164"/>
  <c r="R164"/>
  <c r="Q164"/>
  <c r="P164"/>
  <c r="M164"/>
  <c r="D164"/>
  <c r="E164" s="1"/>
  <c r="Z163"/>
  <c r="Y163"/>
  <c r="X163"/>
  <c r="W163"/>
  <c r="V163"/>
  <c r="U163"/>
  <c r="T163"/>
  <c r="S163"/>
  <c r="R163"/>
  <c r="Q163"/>
  <c r="P163"/>
  <c r="M163"/>
  <c r="D163"/>
  <c r="E163" s="1"/>
  <c r="Z162"/>
  <c r="Y162"/>
  <c r="X162"/>
  <c r="W162"/>
  <c r="V162"/>
  <c r="U162"/>
  <c r="T162"/>
  <c r="S162"/>
  <c r="R162"/>
  <c r="Q162"/>
  <c r="P162"/>
  <c r="G162" s="1"/>
  <c r="M162"/>
  <c r="D162"/>
  <c r="E162" s="1"/>
  <c r="Z161"/>
  <c r="Y161"/>
  <c r="X161"/>
  <c r="W161"/>
  <c r="V161"/>
  <c r="U161"/>
  <c r="T161"/>
  <c r="S161"/>
  <c r="R161"/>
  <c r="Q161"/>
  <c r="P161"/>
  <c r="M161"/>
  <c r="D161"/>
  <c r="E161"/>
  <c r="Z160"/>
  <c r="Y160"/>
  <c r="X160"/>
  <c r="W160"/>
  <c r="V160"/>
  <c r="U160"/>
  <c r="T160"/>
  <c r="S160"/>
  <c r="R160"/>
  <c r="Q160"/>
  <c r="P160"/>
  <c r="M160"/>
  <c r="D160"/>
  <c r="E160" s="1"/>
  <c r="Z159"/>
  <c r="Y159"/>
  <c r="X159"/>
  <c r="W159"/>
  <c r="V159"/>
  <c r="U159"/>
  <c r="T159"/>
  <c r="S159"/>
  <c r="R159"/>
  <c r="Q159"/>
  <c r="P159"/>
  <c r="G159" s="1"/>
  <c r="M159"/>
  <c r="D159"/>
  <c r="E159" s="1"/>
  <c r="Z158"/>
  <c r="Y158"/>
  <c r="X158"/>
  <c r="W158"/>
  <c r="V158"/>
  <c r="U158"/>
  <c r="T158"/>
  <c r="S158"/>
  <c r="R158"/>
  <c r="Q158"/>
  <c r="G158" s="1"/>
  <c r="P158"/>
  <c r="M158"/>
  <c r="D158"/>
  <c r="E158"/>
  <c r="Z157"/>
  <c r="Y157"/>
  <c r="X157"/>
  <c r="W157"/>
  <c r="V157"/>
  <c r="U157"/>
  <c r="T157"/>
  <c r="S157"/>
  <c r="R157"/>
  <c r="Q157"/>
  <c r="P157"/>
  <c r="M157"/>
  <c r="D157"/>
  <c r="E157" s="1"/>
  <c r="Z156"/>
  <c r="Y156"/>
  <c r="X156"/>
  <c r="W156"/>
  <c r="V156"/>
  <c r="U156"/>
  <c r="T156"/>
  <c r="S156"/>
  <c r="R156"/>
  <c r="Q156"/>
  <c r="G156" s="1"/>
  <c r="P156"/>
  <c r="M156"/>
  <c r="D156"/>
  <c r="E156"/>
  <c r="Z155"/>
  <c r="Y155"/>
  <c r="X155"/>
  <c r="W155"/>
  <c r="V155"/>
  <c r="U155"/>
  <c r="T155"/>
  <c r="S155"/>
  <c r="R155"/>
  <c r="Q155"/>
  <c r="P155"/>
  <c r="M155"/>
  <c r="D155"/>
  <c r="E155" s="1"/>
  <c r="Z154"/>
  <c r="Y154"/>
  <c r="X154"/>
  <c r="W154"/>
  <c r="V154"/>
  <c r="U154"/>
  <c r="T154"/>
  <c r="S154"/>
  <c r="R154"/>
  <c r="Q154"/>
  <c r="G154" s="1"/>
  <c r="P154"/>
  <c r="M154"/>
  <c r="D154"/>
  <c r="E154"/>
  <c r="Z153"/>
  <c r="Y153"/>
  <c r="X153"/>
  <c r="W153"/>
  <c r="V153"/>
  <c r="U153"/>
  <c r="T153"/>
  <c r="S153"/>
  <c r="R153"/>
  <c r="Q153"/>
  <c r="P153"/>
  <c r="M153"/>
  <c r="D153"/>
  <c r="E153" s="1"/>
  <c r="Z152"/>
  <c r="Y152"/>
  <c r="X152"/>
  <c r="W152"/>
  <c r="V152"/>
  <c r="U152"/>
  <c r="T152"/>
  <c r="S152"/>
  <c r="R152"/>
  <c r="Q152"/>
  <c r="G152" s="1"/>
  <c r="P152"/>
  <c r="M152"/>
  <c r="D152"/>
  <c r="E152"/>
  <c r="Z151"/>
  <c r="Y151"/>
  <c r="X151"/>
  <c r="W151"/>
  <c r="V151"/>
  <c r="U151"/>
  <c r="T151"/>
  <c r="S151"/>
  <c r="R151"/>
  <c r="Q151"/>
  <c r="P151"/>
  <c r="M151"/>
  <c r="D151"/>
  <c r="E151" s="1"/>
  <c r="Z150"/>
  <c r="Y150"/>
  <c r="X150"/>
  <c r="W150"/>
  <c r="V150"/>
  <c r="U150"/>
  <c r="T150"/>
  <c r="S150"/>
  <c r="R150"/>
  <c r="Q150"/>
  <c r="G150" s="1"/>
  <c r="P150"/>
  <c r="M150"/>
  <c r="D150"/>
  <c r="E150"/>
  <c r="Z149"/>
  <c r="Y149"/>
  <c r="X149"/>
  <c r="W149"/>
  <c r="V149"/>
  <c r="U149"/>
  <c r="T149"/>
  <c r="S149"/>
  <c r="R149"/>
  <c r="Q149"/>
  <c r="P149"/>
  <c r="M149"/>
  <c r="D149"/>
  <c r="E149" s="1"/>
  <c r="Z148"/>
  <c r="Y148"/>
  <c r="X148"/>
  <c r="W148"/>
  <c r="V148"/>
  <c r="U148"/>
  <c r="T148"/>
  <c r="S148"/>
  <c r="R148"/>
  <c r="Q148"/>
  <c r="G148" s="1"/>
  <c r="P148"/>
  <c r="M148"/>
  <c r="D148"/>
  <c r="E148"/>
  <c r="Z147"/>
  <c r="Y147"/>
  <c r="X147"/>
  <c r="W147"/>
  <c r="V147"/>
  <c r="U147"/>
  <c r="T147"/>
  <c r="S147"/>
  <c r="R147"/>
  <c r="Q147"/>
  <c r="P147"/>
  <c r="M147"/>
  <c r="D147"/>
  <c r="E147" s="1"/>
  <c r="Z146"/>
  <c r="Y146"/>
  <c r="X146"/>
  <c r="W146"/>
  <c r="V146"/>
  <c r="U146"/>
  <c r="T146"/>
  <c r="S146"/>
  <c r="R146"/>
  <c r="Q146"/>
  <c r="G146" s="1"/>
  <c r="P146"/>
  <c r="M146"/>
  <c r="D146"/>
  <c r="E146"/>
  <c r="Z145"/>
  <c r="Y145"/>
  <c r="X145"/>
  <c r="W145"/>
  <c r="V145"/>
  <c r="U145"/>
  <c r="T145"/>
  <c r="S145"/>
  <c r="R145"/>
  <c r="Q145"/>
  <c r="P145"/>
  <c r="M145"/>
  <c r="D145"/>
  <c r="E145" s="1"/>
  <c r="Z144"/>
  <c r="Y144"/>
  <c r="X144"/>
  <c r="W144"/>
  <c r="V144"/>
  <c r="U144"/>
  <c r="T144"/>
  <c r="S144"/>
  <c r="R144"/>
  <c r="Q144"/>
  <c r="G144" s="1"/>
  <c r="P144"/>
  <c r="M144"/>
  <c r="D144"/>
  <c r="E144"/>
  <c r="Z143"/>
  <c r="Y143"/>
  <c r="X143"/>
  <c r="W143"/>
  <c r="V143"/>
  <c r="U143"/>
  <c r="T143"/>
  <c r="S143"/>
  <c r="R143"/>
  <c r="Q143"/>
  <c r="P143"/>
  <c r="M143"/>
  <c r="D143"/>
  <c r="E143" s="1"/>
  <c r="Z142"/>
  <c r="Y142"/>
  <c r="X142"/>
  <c r="W142"/>
  <c r="V142"/>
  <c r="U142"/>
  <c r="T142"/>
  <c r="S142"/>
  <c r="R142"/>
  <c r="Q142"/>
  <c r="G142" s="1"/>
  <c r="P142"/>
  <c r="M142"/>
  <c r="D142"/>
  <c r="E142"/>
  <c r="Z141"/>
  <c r="Y141"/>
  <c r="X141"/>
  <c r="W141"/>
  <c r="V141"/>
  <c r="U141"/>
  <c r="T141"/>
  <c r="S141"/>
  <c r="R141"/>
  <c r="Q141"/>
  <c r="P141"/>
  <c r="M141"/>
  <c r="D141"/>
  <c r="E141" s="1"/>
  <c r="Z140"/>
  <c r="Y140"/>
  <c r="X140"/>
  <c r="W140"/>
  <c r="V140"/>
  <c r="U140"/>
  <c r="T140"/>
  <c r="S140"/>
  <c r="R140"/>
  <c r="Q140"/>
  <c r="G140" s="1"/>
  <c r="P140"/>
  <c r="M140"/>
  <c r="D140"/>
  <c r="E140"/>
  <c r="Z139"/>
  <c r="Y139"/>
  <c r="X139"/>
  <c r="W139"/>
  <c r="V139"/>
  <c r="U139"/>
  <c r="T139"/>
  <c r="S139"/>
  <c r="R139"/>
  <c r="Q139"/>
  <c r="P139"/>
  <c r="M139"/>
  <c r="D139"/>
  <c r="E139" s="1"/>
  <c r="Z138"/>
  <c r="Y138"/>
  <c r="X138"/>
  <c r="W138"/>
  <c r="V138"/>
  <c r="U138"/>
  <c r="T138"/>
  <c r="S138"/>
  <c r="R138"/>
  <c r="Q138"/>
  <c r="G138" s="1"/>
  <c r="P138"/>
  <c r="M138"/>
  <c r="D138"/>
  <c r="E138"/>
  <c r="Z137"/>
  <c r="Y137"/>
  <c r="X137"/>
  <c r="W137"/>
  <c r="V137"/>
  <c r="U137"/>
  <c r="T137"/>
  <c r="S137"/>
  <c r="R137"/>
  <c r="Q137"/>
  <c r="P137"/>
  <c r="M137"/>
  <c r="D137"/>
  <c r="E137" s="1"/>
  <c r="Z136"/>
  <c r="Y136"/>
  <c r="X136"/>
  <c r="W136"/>
  <c r="V136"/>
  <c r="U136"/>
  <c r="T136"/>
  <c r="S136"/>
  <c r="R136"/>
  <c r="Q136"/>
  <c r="G136" s="1"/>
  <c r="P136"/>
  <c r="M136"/>
  <c r="D136"/>
  <c r="E136"/>
  <c r="Z135"/>
  <c r="Y135"/>
  <c r="X135"/>
  <c r="W135"/>
  <c r="V135"/>
  <c r="U135"/>
  <c r="T135"/>
  <c r="S135"/>
  <c r="R135"/>
  <c r="Q135"/>
  <c r="P135"/>
  <c r="M135"/>
  <c r="D135"/>
  <c r="E135" s="1"/>
  <c r="Z134"/>
  <c r="Y134"/>
  <c r="X134"/>
  <c r="W134"/>
  <c r="V134"/>
  <c r="U134"/>
  <c r="T134"/>
  <c r="S134"/>
  <c r="R134"/>
  <c r="Q134"/>
  <c r="G134" s="1"/>
  <c r="P134"/>
  <c r="M134"/>
  <c r="D134"/>
  <c r="E134"/>
  <c r="Z133"/>
  <c r="Y133"/>
  <c r="X133"/>
  <c r="W133"/>
  <c r="V133"/>
  <c r="U133"/>
  <c r="T133"/>
  <c r="S133"/>
  <c r="R133"/>
  <c r="Q133"/>
  <c r="P133"/>
  <c r="M133"/>
  <c r="D133"/>
  <c r="E133" s="1"/>
  <c r="Z132"/>
  <c r="Y132"/>
  <c r="X132"/>
  <c r="W132"/>
  <c r="V132"/>
  <c r="U132"/>
  <c r="T132"/>
  <c r="S132"/>
  <c r="R132"/>
  <c r="Q132"/>
  <c r="P132"/>
  <c r="M132"/>
  <c r="G132"/>
  <c r="D132"/>
  <c r="E132"/>
  <c r="Z131"/>
  <c r="Y131"/>
  <c r="X131"/>
  <c r="W131"/>
  <c r="V131"/>
  <c r="U131"/>
  <c r="T131"/>
  <c r="S131"/>
  <c r="R131"/>
  <c r="Q131"/>
  <c r="P131"/>
  <c r="M131"/>
  <c r="D131"/>
  <c r="E131" s="1"/>
  <c r="Z130"/>
  <c r="Y130"/>
  <c r="X130"/>
  <c r="W130"/>
  <c r="V130"/>
  <c r="U130"/>
  <c r="T130"/>
  <c r="S130"/>
  <c r="R130"/>
  <c r="Q130"/>
  <c r="P130"/>
  <c r="M130"/>
  <c r="G130"/>
  <c r="D130"/>
  <c r="E130"/>
  <c r="Z129"/>
  <c r="Y129"/>
  <c r="X129"/>
  <c r="W129"/>
  <c r="V129"/>
  <c r="U129"/>
  <c r="T129"/>
  <c r="S129"/>
  <c r="R129"/>
  <c r="Q129"/>
  <c r="G129" s="1"/>
  <c r="H129" s="1"/>
  <c r="J129" s="1"/>
  <c r="N129" s="1"/>
  <c r="P129"/>
  <c r="M129"/>
  <c r="D129"/>
  <c r="E129" s="1"/>
  <c r="Z128"/>
  <c r="Y128"/>
  <c r="X128"/>
  <c r="W128"/>
  <c r="V128"/>
  <c r="U128"/>
  <c r="T128"/>
  <c r="S128"/>
  <c r="R128"/>
  <c r="Q128"/>
  <c r="P128"/>
  <c r="M128"/>
  <c r="G128"/>
  <c r="D128"/>
  <c r="E128"/>
  <c r="Z127"/>
  <c r="Y127"/>
  <c r="X127"/>
  <c r="W127"/>
  <c r="V127"/>
  <c r="U127"/>
  <c r="T127"/>
  <c r="S127"/>
  <c r="R127"/>
  <c r="Q127"/>
  <c r="G127" s="1"/>
  <c r="H127" s="1"/>
  <c r="J127" s="1"/>
  <c r="N127" s="1"/>
  <c r="P127"/>
  <c r="M127"/>
  <c r="D127"/>
  <c r="E127" s="1"/>
  <c r="Z126"/>
  <c r="Y126"/>
  <c r="X126"/>
  <c r="W126"/>
  <c r="V126"/>
  <c r="U126"/>
  <c r="T126"/>
  <c r="S126"/>
  <c r="R126"/>
  <c r="Q126"/>
  <c r="P126"/>
  <c r="M126"/>
  <c r="G126"/>
  <c r="D126"/>
  <c r="E126"/>
  <c r="Z125"/>
  <c r="Y125"/>
  <c r="X125"/>
  <c r="W125"/>
  <c r="V125"/>
  <c r="U125"/>
  <c r="T125"/>
  <c r="S125"/>
  <c r="R125"/>
  <c r="Q125"/>
  <c r="G125" s="1"/>
  <c r="H125" s="1"/>
  <c r="J125" s="1"/>
  <c r="N125" s="1"/>
  <c r="P125"/>
  <c r="M125"/>
  <c r="D125"/>
  <c r="E125" s="1"/>
  <c r="Z124"/>
  <c r="Y124"/>
  <c r="X124"/>
  <c r="W124"/>
  <c r="V124"/>
  <c r="U124"/>
  <c r="T124"/>
  <c r="S124"/>
  <c r="R124"/>
  <c r="Q124"/>
  <c r="P124"/>
  <c r="M124"/>
  <c r="G124"/>
  <c r="D124"/>
  <c r="E124"/>
  <c r="Z123"/>
  <c r="Y123"/>
  <c r="X123"/>
  <c r="W123"/>
  <c r="V123"/>
  <c r="U123"/>
  <c r="T123"/>
  <c r="S123"/>
  <c r="R123"/>
  <c r="Q123"/>
  <c r="G123" s="1"/>
  <c r="H123" s="1"/>
  <c r="J123" s="1"/>
  <c r="N123" s="1"/>
  <c r="P123"/>
  <c r="M123"/>
  <c r="D123"/>
  <c r="E123" s="1"/>
  <c r="Z122"/>
  <c r="Y122"/>
  <c r="X122"/>
  <c r="W122"/>
  <c r="V122"/>
  <c r="U122"/>
  <c r="T122"/>
  <c r="S122"/>
  <c r="R122"/>
  <c r="Q122"/>
  <c r="P122"/>
  <c r="M122"/>
  <c r="G122"/>
  <c r="D122"/>
  <c r="E122"/>
  <c r="Z121"/>
  <c r="Y121"/>
  <c r="X121"/>
  <c r="W121"/>
  <c r="V121"/>
  <c r="U121"/>
  <c r="T121"/>
  <c r="S121"/>
  <c r="R121"/>
  <c r="Q121"/>
  <c r="G121" s="1"/>
  <c r="H121" s="1"/>
  <c r="J121" s="1"/>
  <c r="N121" s="1"/>
  <c r="P121"/>
  <c r="M121"/>
  <c r="D121"/>
  <c r="E121" s="1"/>
  <c r="Z120"/>
  <c r="Y120"/>
  <c r="X120"/>
  <c r="W120"/>
  <c r="V120"/>
  <c r="U120"/>
  <c r="T120"/>
  <c r="S120"/>
  <c r="R120"/>
  <c r="Q120"/>
  <c r="P120"/>
  <c r="M120"/>
  <c r="G120"/>
  <c r="D120"/>
  <c r="E120"/>
  <c r="Z119"/>
  <c r="Y119"/>
  <c r="X119"/>
  <c r="W119"/>
  <c r="V119"/>
  <c r="U119"/>
  <c r="T119"/>
  <c r="S119"/>
  <c r="R119"/>
  <c r="Q119"/>
  <c r="G119" s="1"/>
  <c r="H119" s="1"/>
  <c r="J119" s="1"/>
  <c r="N119" s="1"/>
  <c r="P119"/>
  <c r="M119"/>
  <c r="D119"/>
  <c r="E119" s="1"/>
  <c r="Z118"/>
  <c r="Y118"/>
  <c r="X118"/>
  <c r="W118"/>
  <c r="V118"/>
  <c r="U118"/>
  <c r="T118"/>
  <c r="S118"/>
  <c r="R118"/>
  <c r="Q118"/>
  <c r="P118"/>
  <c r="M118"/>
  <c r="G118"/>
  <c r="D118"/>
  <c r="E118"/>
  <c r="Z117"/>
  <c r="Y117"/>
  <c r="X117"/>
  <c r="W117"/>
  <c r="V117"/>
  <c r="U117"/>
  <c r="T117"/>
  <c r="S117"/>
  <c r="R117"/>
  <c r="Q117"/>
  <c r="G117" s="1"/>
  <c r="H117" s="1"/>
  <c r="J117" s="1"/>
  <c r="N117" s="1"/>
  <c r="P117"/>
  <c r="M117"/>
  <c r="D117"/>
  <c r="E117" s="1"/>
  <c r="Z116"/>
  <c r="Y116"/>
  <c r="X116"/>
  <c r="W116"/>
  <c r="V116"/>
  <c r="U116"/>
  <c r="T116"/>
  <c r="S116"/>
  <c r="R116"/>
  <c r="Q116"/>
  <c r="P116"/>
  <c r="M116"/>
  <c r="G116"/>
  <c r="D116"/>
  <c r="E116"/>
  <c r="Z115"/>
  <c r="Y115"/>
  <c r="X115"/>
  <c r="W115"/>
  <c r="V115"/>
  <c r="U115"/>
  <c r="T115"/>
  <c r="S115"/>
  <c r="R115"/>
  <c r="Q115"/>
  <c r="G115" s="1"/>
  <c r="H115" s="1"/>
  <c r="J115" s="1"/>
  <c r="N115" s="1"/>
  <c r="P115"/>
  <c r="M115"/>
  <c r="D115"/>
  <c r="E115" s="1"/>
  <c r="Z114"/>
  <c r="Y114"/>
  <c r="X114"/>
  <c r="W114"/>
  <c r="V114"/>
  <c r="U114"/>
  <c r="T114"/>
  <c r="S114"/>
  <c r="R114"/>
  <c r="Q114"/>
  <c r="P114"/>
  <c r="M114"/>
  <c r="G114"/>
  <c r="D114"/>
  <c r="E114"/>
  <c r="Z113"/>
  <c r="Y113"/>
  <c r="X113"/>
  <c r="W113"/>
  <c r="V113"/>
  <c r="U113"/>
  <c r="T113"/>
  <c r="S113"/>
  <c r="R113"/>
  <c r="Q113"/>
  <c r="G113" s="1"/>
  <c r="H113" s="1"/>
  <c r="J113" s="1"/>
  <c r="N113" s="1"/>
  <c r="P113"/>
  <c r="M113"/>
  <c r="D113"/>
  <c r="E113" s="1"/>
  <c r="Z112"/>
  <c r="Y112"/>
  <c r="X112"/>
  <c r="W112"/>
  <c r="V112"/>
  <c r="U112"/>
  <c r="T112"/>
  <c r="S112"/>
  <c r="R112"/>
  <c r="Q112"/>
  <c r="P112"/>
  <c r="M112"/>
  <c r="G112"/>
  <c r="D112"/>
  <c r="E112"/>
  <c r="Z111"/>
  <c r="Y111"/>
  <c r="X111"/>
  <c r="W111"/>
  <c r="V111"/>
  <c r="U111"/>
  <c r="T111"/>
  <c r="S111"/>
  <c r="R111"/>
  <c r="Q111"/>
  <c r="G111" s="1"/>
  <c r="H111" s="1"/>
  <c r="J111" s="1"/>
  <c r="N111" s="1"/>
  <c r="P111"/>
  <c r="M111"/>
  <c r="D111"/>
  <c r="E111" s="1"/>
  <c r="Z110"/>
  <c r="Y110"/>
  <c r="X110"/>
  <c r="W110"/>
  <c r="V110"/>
  <c r="U110"/>
  <c r="T110"/>
  <c r="S110"/>
  <c r="R110"/>
  <c r="Q110"/>
  <c r="P110"/>
  <c r="M110"/>
  <c r="G110"/>
  <c r="D110"/>
  <c r="E110"/>
  <c r="Z109"/>
  <c r="Y109"/>
  <c r="X109"/>
  <c r="W109"/>
  <c r="V109"/>
  <c r="U109"/>
  <c r="T109"/>
  <c r="S109"/>
  <c r="R109"/>
  <c r="Q109"/>
  <c r="G109" s="1"/>
  <c r="H109" s="1"/>
  <c r="J109" s="1"/>
  <c r="N109" s="1"/>
  <c r="P109"/>
  <c r="M109"/>
  <c r="D109"/>
  <c r="E109" s="1"/>
  <c r="Z108"/>
  <c r="Y108"/>
  <c r="X108"/>
  <c r="W108"/>
  <c r="V108"/>
  <c r="U108"/>
  <c r="T108"/>
  <c r="S108"/>
  <c r="R108"/>
  <c r="Q108"/>
  <c r="P108"/>
  <c r="M108"/>
  <c r="G108"/>
  <c r="D108"/>
  <c r="E108"/>
  <c r="Z107"/>
  <c r="Y107"/>
  <c r="X107"/>
  <c r="W107"/>
  <c r="V107"/>
  <c r="U107"/>
  <c r="T107"/>
  <c r="S107"/>
  <c r="R107"/>
  <c r="Q107"/>
  <c r="G107" s="1"/>
  <c r="H107" s="1"/>
  <c r="J107" s="1"/>
  <c r="N107" s="1"/>
  <c r="P107"/>
  <c r="M107"/>
  <c r="D107"/>
  <c r="E107" s="1"/>
  <c r="Z106"/>
  <c r="Y106"/>
  <c r="X106"/>
  <c r="W106"/>
  <c r="V106"/>
  <c r="U106"/>
  <c r="T106"/>
  <c r="S106"/>
  <c r="R106"/>
  <c r="Q106"/>
  <c r="P106"/>
  <c r="M106"/>
  <c r="G106"/>
  <c r="D106"/>
  <c r="E106"/>
  <c r="Z105"/>
  <c r="Y105"/>
  <c r="X105"/>
  <c r="W105"/>
  <c r="V105"/>
  <c r="U105"/>
  <c r="T105"/>
  <c r="S105"/>
  <c r="R105"/>
  <c r="Q105"/>
  <c r="G105" s="1"/>
  <c r="H105" s="1"/>
  <c r="J105" s="1"/>
  <c r="N105" s="1"/>
  <c r="P105"/>
  <c r="M105"/>
  <c r="D105"/>
  <c r="E105" s="1"/>
  <c r="Z104"/>
  <c r="Y104"/>
  <c r="X104"/>
  <c r="W104"/>
  <c r="V104"/>
  <c r="U104"/>
  <c r="T104"/>
  <c r="S104"/>
  <c r="R104"/>
  <c r="Q104"/>
  <c r="P104"/>
  <c r="M104"/>
  <c r="G104"/>
  <c r="D104"/>
  <c r="E104"/>
  <c r="Z103"/>
  <c r="Y103"/>
  <c r="X103"/>
  <c r="W103"/>
  <c r="V103"/>
  <c r="U103"/>
  <c r="T103"/>
  <c r="S103"/>
  <c r="R103"/>
  <c r="Q103"/>
  <c r="G103" s="1"/>
  <c r="H103" s="1"/>
  <c r="J103" s="1"/>
  <c r="N103" s="1"/>
  <c r="P103"/>
  <c r="M103"/>
  <c r="D103"/>
  <c r="E103" s="1"/>
  <c r="Z102"/>
  <c r="Y102"/>
  <c r="X102"/>
  <c r="W102"/>
  <c r="V102"/>
  <c r="U102"/>
  <c r="T102"/>
  <c r="S102"/>
  <c r="R102"/>
  <c r="Q102"/>
  <c r="P102"/>
  <c r="M102"/>
  <c r="G102"/>
  <c r="D102"/>
  <c r="E102"/>
  <c r="Z101"/>
  <c r="Y101"/>
  <c r="X101"/>
  <c r="W101"/>
  <c r="V101"/>
  <c r="U101"/>
  <c r="T101"/>
  <c r="S101"/>
  <c r="R101"/>
  <c r="Q101"/>
  <c r="G101" s="1"/>
  <c r="H101" s="1"/>
  <c r="J101" s="1"/>
  <c r="N101" s="1"/>
  <c r="P101"/>
  <c r="M101"/>
  <c r="D101"/>
  <c r="E101" s="1"/>
  <c r="Z100"/>
  <c r="Y100"/>
  <c r="X100"/>
  <c r="W100"/>
  <c r="V100"/>
  <c r="U100"/>
  <c r="T100"/>
  <c r="S100"/>
  <c r="R100"/>
  <c r="Q100"/>
  <c r="P100"/>
  <c r="M100"/>
  <c r="G100"/>
  <c r="D100"/>
  <c r="E100"/>
  <c r="Z99"/>
  <c r="Y99"/>
  <c r="X99"/>
  <c r="W99"/>
  <c r="V99"/>
  <c r="U99"/>
  <c r="T99"/>
  <c r="S99"/>
  <c r="R99"/>
  <c r="Q99"/>
  <c r="G99" s="1"/>
  <c r="H99" s="1"/>
  <c r="J99" s="1"/>
  <c r="N99" s="1"/>
  <c r="P99"/>
  <c r="M99"/>
  <c r="D99"/>
  <c r="E99" s="1"/>
  <c r="Z98"/>
  <c r="Y98"/>
  <c r="X98"/>
  <c r="W98"/>
  <c r="V98"/>
  <c r="U98"/>
  <c r="T98"/>
  <c r="S98"/>
  <c r="R98"/>
  <c r="Q98"/>
  <c r="P98"/>
  <c r="M98"/>
  <c r="D98"/>
  <c r="E98" s="1"/>
  <c r="Z97"/>
  <c r="Y97"/>
  <c r="X97"/>
  <c r="W97"/>
  <c r="V97"/>
  <c r="U97"/>
  <c r="T97"/>
  <c r="S97"/>
  <c r="R97"/>
  <c r="Q97"/>
  <c r="G97" s="1"/>
  <c r="P97"/>
  <c r="M97"/>
  <c r="D97"/>
  <c r="E97"/>
  <c r="Z96"/>
  <c r="Y96"/>
  <c r="X96"/>
  <c r="W96"/>
  <c r="V96"/>
  <c r="U96"/>
  <c r="T96"/>
  <c r="S96"/>
  <c r="R96"/>
  <c r="Q96"/>
  <c r="P96"/>
  <c r="M96"/>
  <c r="D96"/>
  <c r="E96" s="1"/>
  <c r="Z95"/>
  <c r="Y95"/>
  <c r="X95"/>
  <c r="W95"/>
  <c r="V95"/>
  <c r="U95"/>
  <c r="T95"/>
  <c r="S95"/>
  <c r="R95"/>
  <c r="Q95"/>
  <c r="G95" s="1"/>
  <c r="P95"/>
  <c r="M95"/>
  <c r="D95"/>
  <c r="E95"/>
  <c r="Z94"/>
  <c r="Y94"/>
  <c r="X94"/>
  <c r="W94"/>
  <c r="V94"/>
  <c r="U94"/>
  <c r="T94"/>
  <c r="S94"/>
  <c r="R94"/>
  <c r="Q94"/>
  <c r="P94"/>
  <c r="M94"/>
  <c r="D94"/>
  <c r="E94" s="1"/>
  <c r="Z93"/>
  <c r="Y93"/>
  <c r="X93"/>
  <c r="W93"/>
  <c r="V93"/>
  <c r="U93"/>
  <c r="T93"/>
  <c r="S93"/>
  <c r="R93"/>
  <c r="Q93"/>
  <c r="G93" s="1"/>
  <c r="P93"/>
  <c r="M93"/>
  <c r="D93"/>
  <c r="E93"/>
  <c r="Z92"/>
  <c r="Y92"/>
  <c r="X92"/>
  <c r="W92"/>
  <c r="V92"/>
  <c r="U92"/>
  <c r="T92"/>
  <c r="S92"/>
  <c r="R92"/>
  <c r="Q92"/>
  <c r="P92"/>
  <c r="M92"/>
  <c r="D92"/>
  <c r="E92" s="1"/>
  <c r="Z91"/>
  <c r="Y91"/>
  <c r="X91"/>
  <c r="W91"/>
  <c r="V91"/>
  <c r="U91"/>
  <c r="T91"/>
  <c r="S91"/>
  <c r="R91"/>
  <c r="Q91"/>
  <c r="G91" s="1"/>
  <c r="P91"/>
  <c r="M91"/>
  <c r="D91"/>
  <c r="E91"/>
  <c r="Z90"/>
  <c r="Y90"/>
  <c r="X90"/>
  <c r="W90"/>
  <c r="V90"/>
  <c r="U90"/>
  <c r="T90"/>
  <c r="S90"/>
  <c r="R90"/>
  <c r="Q90"/>
  <c r="P90"/>
  <c r="M90"/>
  <c r="D90"/>
  <c r="E90" s="1"/>
  <c r="Z89"/>
  <c r="Y89"/>
  <c r="X89"/>
  <c r="W89"/>
  <c r="V89"/>
  <c r="U89"/>
  <c r="T89"/>
  <c r="S89"/>
  <c r="R89"/>
  <c r="Q89"/>
  <c r="G89" s="1"/>
  <c r="P89"/>
  <c r="M89"/>
  <c r="D89"/>
  <c r="E89"/>
  <c r="Z88"/>
  <c r="Y88"/>
  <c r="X88"/>
  <c r="W88"/>
  <c r="V88"/>
  <c r="U88"/>
  <c r="T88"/>
  <c r="S88"/>
  <c r="R88"/>
  <c r="Q88"/>
  <c r="P88"/>
  <c r="M88"/>
  <c r="D88"/>
  <c r="E88" s="1"/>
  <c r="Z87"/>
  <c r="Y87"/>
  <c r="X87"/>
  <c r="W87"/>
  <c r="V87"/>
  <c r="U87"/>
  <c r="T87"/>
  <c r="S87"/>
  <c r="R87"/>
  <c r="Q87"/>
  <c r="G87" s="1"/>
  <c r="P87"/>
  <c r="M87"/>
  <c r="D87"/>
  <c r="E87"/>
  <c r="Z86"/>
  <c r="Y86"/>
  <c r="X86"/>
  <c r="W86"/>
  <c r="V86"/>
  <c r="U86"/>
  <c r="T86"/>
  <c r="S86"/>
  <c r="R86"/>
  <c r="Q86"/>
  <c r="P86"/>
  <c r="M86"/>
  <c r="D86"/>
  <c r="E86" s="1"/>
  <c r="Z85"/>
  <c r="Y85"/>
  <c r="X85"/>
  <c r="W85"/>
  <c r="V85"/>
  <c r="U85"/>
  <c r="T85"/>
  <c r="S85"/>
  <c r="R85"/>
  <c r="Q85"/>
  <c r="G85" s="1"/>
  <c r="P85"/>
  <c r="M85"/>
  <c r="D85"/>
  <c r="E85"/>
  <c r="Z84"/>
  <c r="Y84"/>
  <c r="X84"/>
  <c r="W84"/>
  <c r="V84"/>
  <c r="U84"/>
  <c r="T84"/>
  <c r="S84"/>
  <c r="R84"/>
  <c r="Q84"/>
  <c r="P84"/>
  <c r="M84"/>
  <c r="D84"/>
  <c r="E84" s="1"/>
  <c r="Z83"/>
  <c r="Y83"/>
  <c r="X83"/>
  <c r="W83"/>
  <c r="V83"/>
  <c r="U83"/>
  <c r="T83"/>
  <c r="S83"/>
  <c r="R83"/>
  <c r="Q83"/>
  <c r="G83" s="1"/>
  <c r="P83"/>
  <c r="M83"/>
  <c r="D83"/>
  <c r="E83"/>
  <c r="Z82"/>
  <c r="Y82"/>
  <c r="X82"/>
  <c r="W82"/>
  <c r="V82"/>
  <c r="U82"/>
  <c r="T82"/>
  <c r="S82"/>
  <c r="R82"/>
  <c r="Q82"/>
  <c r="P82"/>
  <c r="M82"/>
  <c r="D82"/>
  <c r="E82" s="1"/>
  <c r="Z81"/>
  <c r="Y81"/>
  <c r="X81"/>
  <c r="W81"/>
  <c r="V81"/>
  <c r="U81"/>
  <c r="T81"/>
  <c r="S81"/>
  <c r="R81"/>
  <c r="Q81"/>
  <c r="G81" s="1"/>
  <c r="P81"/>
  <c r="M81"/>
  <c r="D81"/>
  <c r="E81"/>
  <c r="Z80"/>
  <c r="Y80"/>
  <c r="X80"/>
  <c r="W80"/>
  <c r="V80"/>
  <c r="U80"/>
  <c r="T80"/>
  <c r="S80"/>
  <c r="R80"/>
  <c r="Q80"/>
  <c r="G80" s="1"/>
  <c r="H80" s="1"/>
  <c r="J80" s="1"/>
  <c r="N80" s="1"/>
  <c r="P80"/>
  <c r="M80"/>
  <c r="D80"/>
  <c r="E80" s="1"/>
  <c r="Z79"/>
  <c r="Y79"/>
  <c r="X79"/>
  <c r="W79"/>
  <c r="V79"/>
  <c r="U79"/>
  <c r="T79"/>
  <c r="S79"/>
  <c r="R79"/>
  <c r="Q79"/>
  <c r="P79"/>
  <c r="M79"/>
  <c r="G79"/>
  <c r="D79"/>
  <c r="E79"/>
  <c r="Z78"/>
  <c r="Y78"/>
  <c r="X78"/>
  <c r="W78"/>
  <c r="V78"/>
  <c r="U78"/>
  <c r="T78"/>
  <c r="S78"/>
  <c r="R78"/>
  <c r="Q78"/>
  <c r="G78" s="1"/>
  <c r="H78" s="1"/>
  <c r="J78" s="1"/>
  <c r="N78" s="1"/>
  <c r="P78"/>
  <c r="M78"/>
  <c r="D78"/>
  <c r="E78" s="1"/>
  <c r="Z77"/>
  <c r="Y77"/>
  <c r="X77"/>
  <c r="W77"/>
  <c r="V77"/>
  <c r="U77"/>
  <c r="T77"/>
  <c r="S77"/>
  <c r="R77"/>
  <c r="Q77"/>
  <c r="P77"/>
  <c r="M77"/>
  <c r="G77"/>
  <c r="D77"/>
  <c r="E77"/>
  <c r="Z76"/>
  <c r="Y76"/>
  <c r="X76"/>
  <c r="W76"/>
  <c r="V76"/>
  <c r="U76"/>
  <c r="T76"/>
  <c r="S76"/>
  <c r="R76"/>
  <c r="Q76"/>
  <c r="G76" s="1"/>
  <c r="H76" s="1"/>
  <c r="J76" s="1"/>
  <c r="N76" s="1"/>
  <c r="P76"/>
  <c r="M76"/>
  <c r="D76"/>
  <c r="E76" s="1"/>
  <c r="Z75"/>
  <c r="Y75"/>
  <c r="X75"/>
  <c r="W75"/>
  <c r="V75"/>
  <c r="U75"/>
  <c r="T75"/>
  <c r="S75"/>
  <c r="R75"/>
  <c r="Q75"/>
  <c r="P75"/>
  <c r="M75"/>
  <c r="G75"/>
  <c r="D75"/>
  <c r="E75"/>
  <c r="Z74"/>
  <c r="Y74"/>
  <c r="X74"/>
  <c r="W74"/>
  <c r="V74"/>
  <c r="U74"/>
  <c r="T74"/>
  <c r="S74"/>
  <c r="R74"/>
  <c r="Q74"/>
  <c r="G74" s="1"/>
  <c r="H74" s="1"/>
  <c r="J74" s="1"/>
  <c r="N74" s="1"/>
  <c r="P74"/>
  <c r="M74"/>
  <c r="D74"/>
  <c r="E74" s="1"/>
  <c r="Z73"/>
  <c r="Y73"/>
  <c r="X73"/>
  <c r="W73"/>
  <c r="V73"/>
  <c r="U73"/>
  <c r="T73"/>
  <c r="S73"/>
  <c r="R73"/>
  <c r="Q73"/>
  <c r="P73"/>
  <c r="M73"/>
  <c r="G73"/>
  <c r="D73"/>
  <c r="E73"/>
  <c r="Z72"/>
  <c r="Y72"/>
  <c r="X72"/>
  <c r="W72"/>
  <c r="V72"/>
  <c r="U72"/>
  <c r="T72"/>
  <c r="S72"/>
  <c r="R72"/>
  <c r="Q72"/>
  <c r="G72" s="1"/>
  <c r="H72" s="1"/>
  <c r="J72" s="1"/>
  <c r="N72" s="1"/>
  <c r="P72"/>
  <c r="M72"/>
  <c r="D72"/>
  <c r="E72" s="1"/>
  <c r="Z71"/>
  <c r="Y71"/>
  <c r="X71"/>
  <c r="W71"/>
  <c r="V71"/>
  <c r="U71"/>
  <c r="T71"/>
  <c r="S71"/>
  <c r="R71"/>
  <c r="Q71"/>
  <c r="P71"/>
  <c r="M71"/>
  <c r="G71"/>
  <c r="D71"/>
  <c r="E71"/>
  <c r="Z70"/>
  <c r="Y70"/>
  <c r="X70"/>
  <c r="W70"/>
  <c r="V70"/>
  <c r="U70"/>
  <c r="T70"/>
  <c r="S70"/>
  <c r="R70"/>
  <c r="Q70"/>
  <c r="G70" s="1"/>
  <c r="H70" s="1"/>
  <c r="J70" s="1"/>
  <c r="N70" s="1"/>
  <c r="P70"/>
  <c r="M70"/>
  <c r="D70"/>
  <c r="E70" s="1"/>
  <c r="Z69"/>
  <c r="Y69"/>
  <c r="X69"/>
  <c r="W69"/>
  <c r="V69"/>
  <c r="U69"/>
  <c r="T69"/>
  <c r="S69"/>
  <c r="R69"/>
  <c r="Q69"/>
  <c r="P69"/>
  <c r="M69"/>
  <c r="G69"/>
  <c r="D69"/>
  <c r="E69"/>
  <c r="Z68"/>
  <c r="Y68"/>
  <c r="X68"/>
  <c r="W68"/>
  <c r="V68"/>
  <c r="U68"/>
  <c r="T68"/>
  <c r="S68"/>
  <c r="R68"/>
  <c r="Q68"/>
  <c r="G68" s="1"/>
  <c r="H68" s="1"/>
  <c r="J68" s="1"/>
  <c r="N68" s="1"/>
  <c r="P68"/>
  <c r="M68"/>
  <c r="D68"/>
  <c r="E68" s="1"/>
  <c r="Z67"/>
  <c r="Y67"/>
  <c r="X67"/>
  <c r="W67"/>
  <c r="V67"/>
  <c r="U67"/>
  <c r="T67"/>
  <c r="S67"/>
  <c r="R67"/>
  <c r="Q67"/>
  <c r="P67"/>
  <c r="M67"/>
  <c r="G67"/>
  <c r="D67"/>
  <c r="E67"/>
  <c r="Z66"/>
  <c r="Y66"/>
  <c r="X66"/>
  <c r="W66"/>
  <c r="V66"/>
  <c r="U66"/>
  <c r="T66"/>
  <c r="S66"/>
  <c r="R66"/>
  <c r="Q66"/>
  <c r="G66" s="1"/>
  <c r="H66" s="1"/>
  <c r="J66" s="1"/>
  <c r="P66"/>
  <c r="M66"/>
  <c r="D66"/>
  <c r="E66" s="1"/>
  <c r="Z65"/>
  <c r="Y65"/>
  <c r="X65"/>
  <c r="W65"/>
  <c r="V65"/>
  <c r="U65"/>
  <c r="T65"/>
  <c r="S65"/>
  <c r="R65"/>
  <c r="Q65"/>
  <c r="P65"/>
  <c r="M65"/>
  <c r="G65"/>
  <c r="D65"/>
  <c r="E65"/>
  <c r="Z64"/>
  <c r="Y64"/>
  <c r="X64"/>
  <c r="W64"/>
  <c r="V64"/>
  <c r="U64"/>
  <c r="T64"/>
  <c r="S64"/>
  <c r="R64"/>
  <c r="Q64"/>
  <c r="G64" s="1"/>
  <c r="H64" s="1"/>
  <c r="J64" s="1"/>
  <c r="P64"/>
  <c r="M64"/>
  <c r="D64"/>
  <c r="E64" s="1"/>
  <c r="Z63"/>
  <c r="Y63"/>
  <c r="X63"/>
  <c r="W63"/>
  <c r="V63"/>
  <c r="U63"/>
  <c r="T63"/>
  <c r="S63"/>
  <c r="R63"/>
  <c r="Q63"/>
  <c r="P63"/>
  <c r="M63"/>
  <c r="G63"/>
  <c r="D63"/>
  <c r="E63"/>
  <c r="Z62"/>
  <c r="Y62"/>
  <c r="X62"/>
  <c r="W62"/>
  <c r="V62"/>
  <c r="U62"/>
  <c r="T62"/>
  <c r="S62"/>
  <c r="R62"/>
  <c r="Q62"/>
  <c r="G62" s="1"/>
  <c r="H62" s="1"/>
  <c r="J62" s="1"/>
  <c r="P62"/>
  <c r="M62"/>
  <c r="D62"/>
  <c r="E62" s="1"/>
  <c r="Z61"/>
  <c r="Y61"/>
  <c r="X61"/>
  <c r="W61"/>
  <c r="V61"/>
  <c r="U61"/>
  <c r="T61"/>
  <c r="S61"/>
  <c r="R61"/>
  <c r="Q61"/>
  <c r="P61"/>
  <c r="M61"/>
  <c r="G61"/>
  <c r="D61"/>
  <c r="E61"/>
  <c r="Z60"/>
  <c r="Y60"/>
  <c r="X60"/>
  <c r="W60"/>
  <c r="V60"/>
  <c r="U60"/>
  <c r="T60"/>
  <c r="S60"/>
  <c r="R60"/>
  <c r="Q60"/>
  <c r="G60" s="1"/>
  <c r="H60" s="1"/>
  <c r="J60" s="1"/>
  <c r="P60"/>
  <c r="M60"/>
  <c r="D60"/>
  <c r="E60" s="1"/>
  <c r="Z59"/>
  <c r="Y59"/>
  <c r="X59"/>
  <c r="W59"/>
  <c r="V59"/>
  <c r="U59"/>
  <c r="T59"/>
  <c r="S59"/>
  <c r="R59"/>
  <c r="Q59"/>
  <c r="P59"/>
  <c r="M59"/>
  <c r="G59"/>
  <c r="D59"/>
  <c r="E59"/>
  <c r="Z58"/>
  <c r="Y58"/>
  <c r="X58"/>
  <c r="W58"/>
  <c r="V58"/>
  <c r="U58"/>
  <c r="T58"/>
  <c r="S58"/>
  <c r="R58"/>
  <c r="Q58"/>
  <c r="G58" s="1"/>
  <c r="H58" s="1"/>
  <c r="J58" s="1"/>
  <c r="P58"/>
  <c r="M58"/>
  <c r="D58"/>
  <c r="E58" s="1"/>
  <c r="Z57"/>
  <c r="Y57"/>
  <c r="X57"/>
  <c r="W57"/>
  <c r="V57"/>
  <c r="U57"/>
  <c r="T57"/>
  <c r="S57"/>
  <c r="R57"/>
  <c r="Q57"/>
  <c r="P57"/>
  <c r="M57"/>
  <c r="G57"/>
  <c r="D57"/>
  <c r="E57"/>
  <c r="Z56"/>
  <c r="Y56"/>
  <c r="X56"/>
  <c r="W56"/>
  <c r="V56"/>
  <c r="U56"/>
  <c r="T56"/>
  <c r="S56"/>
  <c r="R56"/>
  <c r="Q56"/>
  <c r="G56" s="1"/>
  <c r="H56" s="1"/>
  <c r="J56" s="1"/>
  <c r="P56"/>
  <c r="M56"/>
  <c r="D56"/>
  <c r="E56" s="1"/>
  <c r="Z55"/>
  <c r="Y55"/>
  <c r="X55"/>
  <c r="W55"/>
  <c r="V55"/>
  <c r="U55"/>
  <c r="T55"/>
  <c r="S55"/>
  <c r="R55"/>
  <c r="Q55"/>
  <c r="P55"/>
  <c r="M55"/>
  <c r="G55"/>
  <c r="D55"/>
  <c r="E55"/>
  <c r="Z54"/>
  <c r="Y54"/>
  <c r="X54"/>
  <c r="W54"/>
  <c r="V54"/>
  <c r="U54"/>
  <c r="T54"/>
  <c r="S54"/>
  <c r="R54"/>
  <c r="Q54"/>
  <c r="G54" s="1"/>
  <c r="H54" s="1"/>
  <c r="J54" s="1"/>
  <c r="P54"/>
  <c r="M54"/>
  <c r="D54"/>
  <c r="E54" s="1"/>
  <c r="Z53"/>
  <c r="Y53"/>
  <c r="X53"/>
  <c r="W53"/>
  <c r="V53"/>
  <c r="U53"/>
  <c r="T53"/>
  <c r="S53"/>
  <c r="R53"/>
  <c r="Q53"/>
  <c r="P53"/>
  <c r="M53"/>
  <c r="G53"/>
  <c r="D53"/>
  <c r="E53"/>
  <c r="Z52"/>
  <c r="Y52"/>
  <c r="X52"/>
  <c r="W52"/>
  <c r="V52"/>
  <c r="U52"/>
  <c r="T52"/>
  <c r="S52"/>
  <c r="R52"/>
  <c r="Q52"/>
  <c r="G52" s="1"/>
  <c r="H52" s="1"/>
  <c r="J52" s="1"/>
  <c r="P52"/>
  <c r="M52"/>
  <c r="D52"/>
  <c r="E52" s="1"/>
  <c r="Z51"/>
  <c r="Y51"/>
  <c r="X51"/>
  <c r="W51"/>
  <c r="V51"/>
  <c r="U51"/>
  <c r="T51"/>
  <c r="S51"/>
  <c r="R51"/>
  <c r="Q51"/>
  <c r="P51"/>
  <c r="M51"/>
  <c r="G51"/>
  <c r="D51"/>
  <c r="E51"/>
  <c r="Z50"/>
  <c r="Y50"/>
  <c r="X50"/>
  <c r="W50"/>
  <c r="V50"/>
  <c r="U50"/>
  <c r="T50"/>
  <c r="S50"/>
  <c r="R50"/>
  <c r="Q50"/>
  <c r="G50" s="1"/>
  <c r="H50" s="1"/>
  <c r="J50" s="1"/>
  <c r="P50"/>
  <c r="M50"/>
  <c r="D50"/>
  <c r="E50" s="1"/>
  <c r="Z49"/>
  <c r="Y49"/>
  <c r="X49"/>
  <c r="W49"/>
  <c r="V49"/>
  <c r="U49"/>
  <c r="T49"/>
  <c r="S49"/>
  <c r="R49"/>
  <c r="Q49"/>
  <c r="P49"/>
  <c r="M49"/>
  <c r="G49"/>
  <c r="D49"/>
  <c r="E49"/>
  <c r="Z48"/>
  <c r="Y48"/>
  <c r="X48"/>
  <c r="W48"/>
  <c r="V48"/>
  <c r="U48"/>
  <c r="T48"/>
  <c r="S48"/>
  <c r="R48"/>
  <c r="Q48"/>
  <c r="P48"/>
  <c r="G48"/>
  <c r="M48"/>
  <c r="D48"/>
  <c r="E48" s="1"/>
  <c r="H48" s="1"/>
  <c r="J48" s="1"/>
  <c r="N48" s="1"/>
  <c r="Z47"/>
  <c r="Y47"/>
  <c r="X47"/>
  <c r="W47"/>
  <c r="V47"/>
  <c r="U47"/>
  <c r="T47"/>
  <c r="S47"/>
  <c r="R47"/>
  <c r="Q47"/>
  <c r="P47"/>
  <c r="G47"/>
  <c r="H47" s="1"/>
  <c r="J47" s="1"/>
  <c r="N47" s="1"/>
  <c r="M47"/>
  <c r="D47"/>
  <c r="E47" s="1"/>
  <c r="Z46"/>
  <c r="Y46"/>
  <c r="X46"/>
  <c r="W46"/>
  <c r="V46"/>
  <c r="U46"/>
  <c r="T46"/>
  <c r="S46"/>
  <c r="R46"/>
  <c r="Q46"/>
  <c r="P46"/>
  <c r="G46" s="1"/>
  <c r="M46"/>
  <c r="D46"/>
  <c r="E46"/>
  <c r="Z45"/>
  <c r="Y45"/>
  <c r="X45"/>
  <c r="W45"/>
  <c r="V45"/>
  <c r="U45"/>
  <c r="T45"/>
  <c r="S45"/>
  <c r="R45"/>
  <c r="Q45"/>
  <c r="P45"/>
  <c r="G45" s="1"/>
  <c r="M45"/>
  <c r="D45"/>
  <c r="E45"/>
  <c r="Z44"/>
  <c r="Y44"/>
  <c r="X44"/>
  <c r="W44"/>
  <c r="V44"/>
  <c r="U44"/>
  <c r="T44"/>
  <c r="S44"/>
  <c r="R44"/>
  <c r="Q44"/>
  <c r="P44"/>
  <c r="G44" s="1"/>
  <c r="H44" s="1"/>
  <c r="J44" s="1"/>
  <c r="N44" s="1"/>
  <c r="M44"/>
  <c r="D44"/>
  <c r="E44" s="1"/>
  <c r="Z43"/>
  <c r="Y43"/>
  <c r="X43"/>
  <c r="W43"/>
  <c r="V43"/>
  <c r="U43"/>
  <c r="T43"/>
  <c r="S43"/>
  <c r="R43"/>
  <c r="Q43"/>
  <c r="P43"/>
  <c r="G43"/>
  <c r="M43"/>
  <c r="D43"/>
  <c r="E43" s="1"/>
  <c r="H43" s="1"/>
  <c r="J43" s="1"/>
  <c r="N43" s="1"/>
  <c r="Z42"/>
  <c r="Y42"/>
  <c r="X42"/>
  <c r="W42"/>
  <c r="V42"/>
  <c r="U42"/>
  <c r="T42"/>
  <c r="S42"/>
  <c r="R42"/>
  <c r="Q42"/>
  <c r="P42"/>
  <c r="M42"/>
  <c r="D42"/>
  <c r="E42"/>
  <c r="Z41"/>
  <c r="Y41"/>
  <c r="X41"/>
  <c r="W41"/>
  <c r="V41"/>
  <c r="U41"/>
  <c r="T41"/>
  <c r="S41"/>
  <c r="R41"/>
  <c r="Q41"/>
  <c r="P41"/>
  <c r="M41"/>
  <c r="D41"/>
  <c r="E41"/>
  <c r="Z40"/>
  <c r="Y40"/>
  <c r="X40"/>
  <c r="W40"/>
  <c r="V40"/>
  <c r="U40"/>
  <c r="T40"/>
  <c r="S40"/>
  <c r="R40"/>
  <c r="Q40"/>
  <c r="P40"/>
  <c r="M40"/>
  <c r="D40"/>
  <c r="E40" s="1"/>
  <c r="Z39"/>
  <c r="Y39"/>
  <c r="X39"/>
  <c r="W39"/>
  <c r="V39"/>
  <c r="U39"/>
  <c r="T39"/>
  <c r="S39"/>
  <c r="R39"/>
  <c r="Q39"/>
  <c r="P39"/>
  <c r="M39"/>
  <c r="D39"/>
  <c r="E39" s="1"/>
  <c r="Z38"/>
  <c r="Y38"/>
  <c r="X38"/>
  <c r="W38"/>
  <c r="V38"/>
  <c r="U38"/>
  <c r="T38"/>
  <c r="S38"/>
  <c r="R38"/>
  <c r="Q38"/>
  <c r="P38"/>
  <c r="M38"/>
  <c r="D38"/>
  <c r="E38"/>
  <c r="Z37"/>
  <c r="Y37"/>
  <c r="X37"/>
  <c r="W37"/>
  <c r="V37"/>
  <c r="U37"/>
  <c r="T37"/>
  <c r="S37"/>
  <c r="R37"/>
  <c r="Q37"/>
  <c r="P37"/>
  <c r="M37"/>
  <c r="D37"/>
  <c r="E37"/>
  <c r="Z36"/>
  <c r="Y36"/>
  <c r="X36"/>
  <c r="W36"/>
  <c r="V36"/>
  <c r="U36"/>
  <c r="T36"/>
  <c r="S36"/>
  <c r="R36"/>
  <c r="Q36"/>
  <c r="P36"/>
  <c r="M36"/>
  <c r="D36"/>
  <c r="E36" s="1"/>
  <c r="Z35"/>
  <c r="Y35"/>
  <c r="X35"/>
  <c r="W35"/>
  <c r="V35"/>
  <c r="U35"/>
  <c r="T35"/>
  <c r="S35"/>
  <c r="R35"/>
  <c r="Q35"/>
  <c r="P35"/>
  <c r="G35" s="1"/>
  <c r="M35"/>
  <c r="D35"/>
  <c r="E35" s="1"/>
  <c r="Z34"/>
  <c r="Y34"/>
  <c r="X34"/>
  <c r="W34"/>
  <c r="V34"/>
  <c r="U34"/>
  <c r="T34"/>
  <c r="S34"/>
  <c r="R34"/>
  <c r="Q34"/>
  <c r="P34"/>
  <c r="G34" s="1"/>
  <c r="M34"/>
  <c r="D34"/>
  <c r="E34"/>
  <c r="Z33"/>
  <c r="Y33"/>
  <c r="X33"/>
  <c r="W33"/>
  <c r="V33"/>
  <c r="U33"/>
  <c r="T33"/>
  <c r="S33"/>
  <c r="R33"/>
  <c r="Q33"/>
  <c r="P33"/>
  <c r="G33" s="1"/>
  <c r="M33"/>
  <c r="D33"/>
  <c r="E33"/>
  <c r="Z32"/>
  <c r="Y32"/>
  <c r="X32"/>
  <c r="W32"/>
  <c r="V32"/>
  <c r="U32"/>
  <c r="T32"/>
  <c r="S32"/>
  <c r="R32"/>
  <c r="Q32"/>
  <c r="P32"/>
  <c r="M32"/>
  <c r="D32"/>
  <c r="E32" s="1"/>
  <c r="Z31"/>
  <c r="Y31"/>
  <c r="X31"/>
  <c r="W31"/>
  <c r="V31"/>
  <c r="U31"/>
  <c r="T31"/>
  <c r="S31"/>
  <c r="R31"/>
  <c r="Q31"/>
  <c r="P31"/>
  <c r="M31"/>
  <c r="D31"/>
  <c r="E31" s="1"/>
  <c r="Z30"/>
  <c r="Y30"/>
  <c r="X30"/>
  <c r="W30"/>
  <c r="V30"/>
  <c r="U30"/>
  <c r="T30"/>
  <c r="S30"/>
  <c r="R30"/>
  <c r="Q30"/>
  <c r="P30"/>
  <c r="G30" s="1"/>
  <c r="M30"/>
  <c r="D30"/>
  <c r="E30"/>
  <c r="Z29"/>
  <c r="Y29"/>
  <c r="X29"/>
  <c r="W29"/>
  <c r="V29"/>
  <c r="U29"/>
  <c r="T29"/>
  <c r="S29"/>
  <c r="R29"/>
  <c r="Q29"/>
  <c r="P29"/>
  <c r="G29" s="1"/>
  <c r="M29"/>
  <c r="D29"/>
  <c r="E29"/>
  <c r="Z28"/>
  <c r="Y28"/>
  <c r="X28"/>
  <c r="W28"/>
  <c r="V28"/>
  <c r="U28"/>
  <c r="T28"/>
  <c r="S28"/>
  <c r="R28"/>
  <c r="Q28"/>
  <c r="P28"/>
  <c r="G28" s="1"/>
  <c r="M28"/>
  <c r="D28"/>
  <c r="E28" s="1"/>
  <c r="Z27"/>
  <c r="Y27"/>
  <c r="X27"/>
  <c r="W27"/>
  <c r="V27"/>
  <c r="U27"/>
  <c r="T27"/>
  <c r="S27"/>
  <c r="R27"/>
  <c r="Q27"/>
  <c r="P27"/>
  <c r="G27" s="1"/>
  <c r="M27"/>
  <c r="D27"/>
  <c r="E27" s="1"/>
  <c r="Z26"/>
  <c r="Y26"/>
  <c r="X26"/>
  <c r="W26"/>
  <c r="V26"/>
  <c r="U26"/>
  <c r="T26"/>
  <c r="S26"/>
  <c r="R26"/>
  <c r="Q26"/>
  <c r="P26"/>
  <c r="G26" s="1"/>
  <c r="M26"/>
  <c r="D26"/>
  <c r="E26"/>
  <c r="Z25"/>
  <c r="Y25"/>
  <c r="X25"/>
  <c r="W25"/>
  <c r="V25"/>
  <c r="U25"/>
  <c r="T25"/>
  <c r="S25"/>
  <c r="R25"/>
  <c r="Q25"/>
  <c r="P25"/>
  <c r="G25" s="1"/>
  <c r="M25"/>
  <c r="D25"/>
  <c r="E25"/>
  <c r="Z24"/>
  <c r="Y24"/>
  <c r="X24"/>
  <c r="W24"/>
  <c r="V24"/>
  <c r="U24"/>
  <c r="T24"/>
  <c r="S24"/>
  <c r="R24"/>
  <c r="Q24"/>
  <c r="P24"/>
  <c r="G24" s="1"/>
  <c r="M24"/>
  <c r="D24"/>
  <c r="E24" s="1"/>
  <c r="Z23"/>
  <c r="Y23"/>
  <c r="X23"/>
  <c r="W23"/>
  <c r="V23"/>
  <c r="U23"/>
  <c r="T23"/>
  <c r="S23"/>
  <c r="R23"/>
  <c r="Q23"/>
  <c r="P23"/>
  <c r="G23" s="1"/>
  <c r="M23"/>
  <c r="D23"/>
  <c r="E23" s="1"/>
  <c r="Z22"/>
  <c r="Y22"/>
  <c r="X22"/>
  <c r="W22"/>
  <c r="V22"/>
  <c r="U22"/>
  <c r="T22"/>
  <c r="S22"/>
  <c r="R22"/>
  <c r="Q22"/>
  <c r="P22"/>
  <c r="G22" s="1"/>
  <c r="M22"/>
  <c r="D22"/>
  <c r="E22"/>
  <c r="Z21"/>
  <c r="Y21"/>
  <c r="X21"/>
  <c r="W21"/>
  <c r="V21"/>
  <c r="U21"/>
  <c r="T21"/>
  <c r="S21"/>
  <c r="R21"/>
  <c r="Q21"/>
  <c r="P21"/>
  <c r="G21" s="1"/>
  <c r="M21"/>
  <c r="D21"/>
  <c r="E21"/>
  <c r="Z20"/>
  <c r="Y20"/>
  <c r="X20"/>
  <c r="W20"/>
  <c r="V20"/>
  <c r="U20"/>
  <c r="T20"/>
  <c r="S20"/>
  <c r="R20"/>
  <c r="Q20"/>
  <c r="P20"/>
  <c r="G20" s="1"/>
  <c r="M20"/>
  <c r="D20"/>
  <c r="E20" s="1"/>
  <c r="Z19"/>
  <c r="Y19"/>
  <c r="X19"/>
  <c r="W19"/>
  <c r="V19"/>
  <c r="U19"/>
  <c r="T19"/>
  <c r="S19"/>
  <c r="R19"/>
  <c r="Q19"/>
  <c r="P19"/>
  <c r="G19" s="1"/>
  <c r="M19"/>
  <c r="D19"/>
  <c r="E19" s="1"/>
  <c r="Z18"/>
  <c r="Y18"/>
  <c r="X18"/>
  <c r="W18"/>
  <c r="V18"/>
  <c r="U18"/>
  <c r="T18"/>
  <c r="S18"/>
  <c r="R18"/>
  <c r="Q18"/>
  <c r="P18"/>
  <c r="G18" s="1"/>
  <c r="M18"/>
  <c r="D18"/>
  <c r="E18"/>
  <c r="Z17"/>
  <c r="Y17"/>
  <c r="X17"/>
  <c r="W17"/>
  <c r="V17"/>
  <c r="U17"/>
  <c r="T17"/>
  <c r="S17"/>
  <c r="R17"/>
  <c r="Q17"/>
  <c r="P17"/>
  <c r="G17" s="1"/>
  <c r="M17"/>
  <c r="D17"/>
  <c r="E17"/>
  <c r="Z16"/>
  <c r="Y16"/>
  <c r="X16"/>
  <c r="W16"/>
  <c r="V16"/>
  <c r="U16"/>
  <c r="T16"/>
  <c r="S16"/>
  <c r="R16"/>
  <c r="Q16"/>
  <c r="P16"/>
  <c r="M16"/>
  <c r="D16"/>
  <c r="E16" s="1"/>
  <c r="Z15"/>
  <c r="Y15"/>
  <c r="X15"/>
  <c r="W15"/>
  <c r="V15"/>
  <c r="U15"/>
  <c r="T15"/>
  <c r="S15"/>
  <c r="R15"/>
  <c r="Q15"/>
  <c r="P15"/>
  <c r="M15"/>
  <c r="D15"/>
  <c r="E15"/>
  <c r="Z14"/>
  <c r="Y14"/>
  <c r="X14"/>
  <c r="W14"/>
  <c r="V14"/>
  <c r="U14"/>
  <c r="T14"/>
  <c r="S14"/>
  <c r="R14"/>
  <c r="Q14"/>
  <c r="P14"/>
  <c r="M14"/>
  <c r="D14"/>
  <c r="E14"/>
  <c r="Z13"/>
  <c r="Y13"/>
  <c r="X13"/>
  <c r="W13"/>
  <c r="V13"/>
  <c r="U13"/>
  <c r="T13"/>
  <c r="S13"/>
  <c r="R13"/>
  <c r="Q13"/>
  <c r="P13"/>
  <c r="G13"/>
  <c r="M13"/>
  <c r="D13"/>
  <c r="E13"/>
  <c r="Z12"/>
  <c r="Y12"/>
  <c r="X12"/>
  <c r="W12"/>
  <c r="V12"/>
  <c r="U12"/>
  <c r="T12"/>
  <c r="S12"/>
  <c r="R12"/>
  <c r="Q12"/>
  <c r="P12"/>
  <c r="M12"/>
  <c r="D12"/>
  <c r="E12"/>
  <c r="Z11"/>
  <c r="Y11"/>
  <c r="X11"/>
  <c r="W11"/>
  <c r="V11"/>
  <c r="U11"/>
  <c r="T11"/>
  <c r="S11"/>
  <c r="R11"/>
  <c r="Q11"/>
  <c r="P11"/>
  <c r="G11" s="1"/>
  <c r="M11"/>
  <c r="D11"/>
  <c r="E11"/>
  <c r="Z10"/>
  <c r="Y10"/>
  <c r="X10"/>
  <c r="W10"/>
  <c r="V10"/>
  <c r="U10"/>
  <c r="T10"/>
  <c r="S10"/>
  <c r="R10"/>
  <c r="Q10"/>
  <c r="P10"/>
  <c r="G10"/>
  <c r="M10"/>
  <c r="D10"/>
  <c r="E10"/>
  <c r="Z9"/>
  <c r="Y9"/>
  <c r="X9"/>
  <c r="W9"/>
  <c r="V9"/>
  <c r="U9"/>
  <c r="T9"/>
  <c r="S9"/>
  <c r="R9"/>
  <c r="Q9"/>
  <c r="P9"/>
  <c r="Z8"/>
  <c r="Y8"/>
  <c r="X8"/>
  <c r="W8"/>
  <c r="V8"/>
  <c r="U8"/>
  <c r="T8"/>
  <c r="S8"/>
  <c r="R8"/>
  <c r="Q8"/>
  <c r="P8"/>
  <c r="M8"/>
  <c r="D8"/>
  <c r="E8" s="1"/>
  <c r="Z7"/>
  <c r="Y7"/>
  <c r="X7"/>
  <c r="W7"/>
  <c r="V7"/>
  <c r="U7"/>
  <c r="T7"/>
  <c r="S7"/>
  <c r="R7"/>
  <c r="Q7"/>
  <c r="P7"/>
  <c r="G7" s="1"/>
  <c r="M7"/>
  <c r="D7"/>
  <c r="E7" s="1"/>
  <c r="Z6"/>
  <c r="Y6"/>
  <c r="X6"/>
  <c r="W6"/>
  <c r="V6"/>
  <c r="U6"/>
  <c r="T6"/>
  <c r="S6"/>
  <c r="R6"/>
  <c r="Q6"/>
  <c r="P6"/>
  <c r="L6"/>
  <c r="M6" s="1"/>
  <c r="D6"/>
  <c r="E6" s="1"/>
  <c r="D2"/>
  <c r="A2"/>
  <c r="V176" i="4"/>
  <c r="U176"/>
  <c r="T176"/>
  <c r="S176"/>
  <c r="R176"/>
  <c r="Q176"/>
  <c r="P176"/>
  <c r="O176"/>
  <c r="N176"/>
  <c r="M176"/>
  <c r="L176"/>
  <c r="G176" s="1"/>
  <c r="D176"/>
  <c r="E176" s="1"/>
  <c r="V175"/>
  <c r="U175"/>
  <c r="T175"/>
  <c r="S175"/>
  <c r="R175"/>
  <c r="Q175"/>
  <c r="P175"/>
  <c r="O175"/>
  <c r="N175"/>
  <c r="M175"/>
  <c r="L175"/>
  <c r="G175" s="1"/>
  <c r="D175"/>
  <c r="E175" s="1"/>
  <c r="V174"/>
  <c r="U174"/>
  <c r="T174"/>
  <c r="S174"/>
  <c r="R174"/>
  <c r="Q174"/>
  <c r="P174"/>
  <c r="O174"/>
  <c r="N174"/>
  <c r="M174"/>
  <c r="L174"/>
  <c r="G174" s="1"/>
  <c r="D174"/>
  <c r="E174" s="1"/>
  <c r="V173"/>
  <c r="U173"/>
  <c r="T173"/>
  <c r="S173"/>
  <c r="R173"/>
  <c r="Q173"/>
  <c r="P173"/>
  <c r="O173"/>
  <c r="N173"/>
  <c r="M173"/>
  <c r="L173"/>
  <c r="G173" s="1"/>
  <c r="H173" s="1"/>
  <c r="J173" s="1"/>
  <c r="D173"/>
  <c r="E173" s="1"/>
  <c r="V172"/>
  <c r="U172"/>
  <c r="T172"/>
  <c r="S172"/>
  <c r="R172"/>
  <c r="Q172"/>
  <c r="P172"/>
  <c r="O172"/>
  <c r="N172"/>
  <c r="M172"/>
  <c r="L172"/>
  <c r="G172" s="1"/>
  <c r="H172" s="1"/>
  <c r="J172" s="1"/>
  <c r="D172"/>
  <c r="E172"/>
  <c r="V171"/>
  <c r="U171"/>
  <c r="T171"/>
  <c r="S171"/>
  <c r="R171"/>
  <c r="Q171"/>
  <c r="P171"/>
  <c r="O171"/>
  <c r="N171"/>
  <c r="M171"/>
  <c r="L171"/>
  <c r="G171"/>
  <c r="D171"/>
  <c r="E171"/>
  <c r="V170"/>
  <c r="U170"/>
  <c r="T170"/>
  <c r="S170"/>
  <c r="R170"/>
  <c r="Q170"/>
  <c r="P170"/>
  <c r="O170"/>
  <c r="N170"/>
  <c r="M170"/>
  <c r="L170"/>
  <c r="G170"/>
  <c r="D170"/>
  <c r="E170"/>
  <c r="V169"/>
  <c r="U169"/>
  <c r="T169"/>
  <c r="S169"/>
  <c r="R169"/>
  <c r="Q169"/>
  <c r="P169"/>
  <c r="O169"/>
  <c r="N169"/>
  <c r="M169"/>
  <c r="L169"/>
  <c r="G169"/>
  <c r="D169"/>
  <c r="E169"/>
  <c r="V168"/>
  <c r="U168"/>
  <c r="T168"/>
  <c r="S168"/>
  <c r="R168"/>
  <c r="Q168"/>
  <c r="P168"/>
  <c r="O168"/>
  <c r="N168"/>
  <c r="M168"/>
  <c r="L168"/>
  <c r="G168"/>
  <c r="D168"/>
  <c r="E168" s="1"/>
  <c r="V167"/>
  <c r="U167"/>
  <c r="T167"/>
  <c r="S167"/>
  <c r="R167"/>
  <c r="Q167"/>
  <c r="P167"/>
  <c r="O167"/>
  <c r="N167"/>
  <c r="M167"/>
  <c r="L167"/>
  <c r="G167" s="1"/>
  <c r="D167"/>
  <c r="E167" s="1"/>
  <c r="V166"/>
  <c r="U166"/>
  <c r="T166"/>
  <c r="S166"/>
  <c r="R166"/>
  <c r="Q166"/>
  <c r="P166"/>
  <c r="O166"/>
  <c r="N166"/>
  <c r="M166"/>
  <c r="L166"/>
  <c r="G166" s="1"/>
  <c r="D166"/>
  <c r="E166" s="1"/>
  <c r="V165"/>
  <c r="U165"/>
  <c r="T165"/>
  <c r="S165"/>
  <c r="R165"/>
  <c r="Q165"/>
  <c r="P165"/>
  <c r="O165"/>
  <c r="N165"/>
  <c r="M165"/>
  <c r="L165"/>
  <c r="G165" s="1"/>
  <c r="H165" s="1"/>
  <c r="J165" s="1"/>
  <c r="D165"/>
  <c r="E165" s="1"/>
  <c r="V164"/>
  <c r="U164"/>
  <c r="T164"/>
  <c r="S164"/>
  <c r="R164"/>
  <c r="Q164"/>
  <c r="P164"/>
  <c r="O164"/>
  <c r="N164"/>
  <c r="M164"/>
  <c r="L164"/>
  <c r="G164" s="1"/>
  <c r="D164"/>
  <c r="E164" s="1"/>
  <c r="V163"/>
  <c r="U163"/>
  <c r="T163"/>
  <c r="S163"/>
  <c r="R163"/>
  <c r="Q163"/>
  <c r="P163"/>
  <c r="O163"/>
  <c r="N163"/>
  <c r="M163"/>
  <c r="L163"/>
  <c r="G163" s="1"/>
  <c r="D163"/>
  <c r="E163" s="1"/>
  <c r="V162"/>
  <c r="U162"/>
  <c r="T162"/>
  <c r="S162"/>
  <c r="R162"/>
  <c r="Q162"/>
  <c r="P162"/>
  <c r="O162"/>
  <c r="N162"/>
  <c r="M162"/>
  <c r="L162"/>
  <c r="G162" s="1"/>
  <c r="D162"/>
  <c r="E162" s="1"/>
  <c r="V161"/>
  <c r="U161"/>
  <c r="T161"/>
  <c r="S161"/>
  <c r="R161"/>
  <c r="Q161"/>
  <c r="P161"/>
  <c r="O161"/>
  <c r="N161"/>
  <c r="M161"/>
  <c r="L161"/>
  <c r="G161" s="1"/>
  <c r="D161"/>
  <c r="E161" s="1"/>
  <c r="V160"/>
  <c r="U160"/>
  <c r="T160"/>
  <c r="S160"/>
  <c r="R160"/>
  <c r="Q160"/>
  <c r="P160"/>
  <c r="O160"/>
  <c r="N160"/>
  <c r="M160"/>
  <c r="L160"/>
  <c r="G160" s="1"/>
  <c r="D160"/>
  <c r="E160" s="1"/>
  <c r="V159"/>
  <c r="U159"/>
  <c r="T159"/>
  <c r="S159"/>
  <c r="R159"/>
  <c r="Q159"/>
  <c r="P159"/>
  <c r="O159"/>
  <c r="N159"/>
  <c r="M159"/>
  <c r="L159"/>
  <c r="G159" s="1"/>
  <c r="D159"/>
  <c r="E159" s="1"/>
  <c r="V158"/>
  <c r="U158"/>
  <c r="T158"/>
  <c r="S158"/>
  <c r="R158"/>
  <c r="Q158"/>
  <c r="P158"/>
  <c r="O158"/>
  <c r="N158"/>
  <c r="M158"/>
  <c r="L158"/>
  <c r="G158" s="1"/>
  <c r="H158" s="1"/>
  <c r="J158" s="1"/>
  <c r="D158"/>
  <c r="E158"/>
  <c r="V157"/>
  <c r="U157"/>
  <c r="T157"/>
  <c r="S157"/>
  <c r="R157"/>
  <c r="Q157"/>
  <c r="P157"/>
  <c r="O157"/>
  <c r="N157"/>
  <c r="M157"/>
  <c r="L157"/>
  <c r="G157"/>
  <c r="D157"/>
  <c r="E157"/>
  <c r="V156"/>
  <c r="U156"/>
  <c r="T156"/>
  <c r="S156"/>
  <c r="R156"/>
  <c r="Q156"/>
  <c r="P156"/>
  <c r="O156"/>
  <c r="N156"/>
  <c r="M156"/>
  <c r="L156"/>
  <c r="G156"/>
  <c r="D156"/>
  <c r="E156"/>
  <c r="V155"/>
  <c r="U155"/>
  <c r="T155"/>
  <c r="S155"/>
  <c r="R155"/>
  <c r="Q155"/>
  <c r="P155"/>
  <c r="O155"/>
  <c r="N155"/>
  <c r="M155"/>
  <c r="L155"/>
  <c r="G155"/>
  <c r="D155"/>
  <c r="E155"/>
  <c r="V154"/>
  <c r="U154"/>
  <c r="T154"/>
  <c r="S154"/>
  <c r="R154"/>
  <c r="Q154"/>
  <c r="P154"/>
  <c r="O154"/>
  <c r="N154"/>
  <c r="M154"/>
  <c r="L154"/>
  <c r="G154"/>
  <c r="D154"/>
  <c r="E154"/>
  <c r="V153"/>
  <c r="U153"/>
  <c r="T153"/>
  <c r="S153"/>
  <c r="R153"/>
  <c r="Q153"/>
  <c r="P153"/>
  <c r="O153"/>
  <c r="N153"/>
  <c r="M153"/>
  <c r="L153"/>
  <c r="G153"/>
  <c r="D153"/>
  <c r="E153" s="1"/>
  <c r="V152"/>
  <c r="U152"/>
  <c r="T152"/>
  <c r="S152"/>
  <c r="R152"/>
  <c r="Q152"/>
  <c r="P152"/>
  <c r="O152"/>
  <c r="N152"/>
  <c r="M152"/>
  <c r="L152"/>
  <c r="G152" s="1"/>
  <c r="H152" s="1"/>
  <c r="J152" s="1"/>
  <c r="D152"/>
  <c r="E152" s="1"/>
  <c r="V151"/>
  <c r="U151"/>
  <c r="T151"/>
  <c r="S151"/>
  <c r="R151"/>
  <c r="Q151"/>
  <c r="P151"/>
  <c r="O151"/>
  <c r="N151"/>
  <c r="M151"/>
  <c r="L151"/>
  <c r="G151" s="1"/>
  <c r="H151" s="1"/>
  <c r="J151" s="1"/>
  <c r="D151"/>
  <c r="E151"/>
  <c r="V150"/>
  <c r="U150"/>
  <c r="T150"/>
  <c r="S150"/>
  <c r="R150"/>
  <c r="Q150"/>
  <c r="P150"/>
  <c r="O150"/>
  <c r="N150"/>
  <c r="M150"/>
  <c r="L150"/>
  <c r="G150"/>
  <c r="D150"/>
  <c r="E150"/>
  <c r="V149"/>
  <c r="U149"/>
  <c r="T149"/>
  <c r="S149"/>
  <c r="R149"/>
  <c r="Q149"/>
  <c r="P149"/>
  <c r="O149"/>
  <c r="N149"/>
  <c r="M149"/>
  <c r="L149"/>
  <c r="G149"/>
  <c r="D149"/>
  <c r="E149" s="1"/>
  <c r="V148"/>
  <c r="U148"/>
  <c r="T148"/>
  <c r="S148"/>
  <c r="R148"/>
  <c r="Q148"/>
  <c r="P148"/>
  <c r="O148"/>
  <c r="N148"/>
  <c r="M148"/>
  <c r="L148"/>
  <c r="G148" s="1"/>
  <c r="D148"/>
  <c r="E148" s="1"/>
  <c r="V147"/>
  <c r="U147"/>
  <c r="T147"/>
  <c r="S147"/>
  <c r="R147"/>
  <c r="Q147"/>
  <c r="P147"/>
  <c r="O147"/>
  <c r="N147"/>
  <c r="M147"/>
  <c r="L147"/>
  <c r="G147" s="1"/>
  <c r="D147"/>
  <c r="E147" s="1"/>
  <c r="V146"/>
  <c r="U146"/>
  <c r="T146"/>
  <c r="S146"/>
  <c r="R146"/>
  <c r="Q146"/>
  <c r="P146"/>
  <c r="O146"/>
  <c r="N146"/>
  <c r="M146"/>
  <c r="L146"/>
  <c r="G146" s="1"/>
  <c r="D146"/>
  <c r="E146" s="1"/>
  <c r="V145"/>
  <c r="U145"/>
  <c r="T145"/>
  <c r="S145"/>
  <c r="R145"/>
  <c r="Q145"/>
  <c r="P145"/>
  <c r="O145"/>
  <c r="N145"/>
  <c r="M145"/>
  <c r="L145"/>
  <c r="G145" s="1"/>
  <c r="H145" s="1"/>
  <c r="J145" s="1"/>
  <c r="D145"/>
  <c r="E145" s="1"/>
  <c r="V144"/>
  <c r="U144"/>
  <c r="T144"/>
  <c r="S144"/>
  <c r="R144"/>
  <c r="Q144"/>
  <c r="P144"/>
  <c r="O144"/>
  <c r="N144"/>
  <c r="M144"/>
  <c r="L144"/>
  <c r="G144" s="1"/>
  <c r="D144"/>
  <c r="E144" s="1"/>
  <c r="V143"/>
  <c r="U143"/>
  <c r="T143"/>
  <c r="S143"/>
  <c r="R143"/>
  <c r="Q143"/>
  <c r="P143"/>
  <c r="O143"/>
  <c r="N143"/>
  <c r="M143"/>
  <c r="L143"/>
  <c r="G143" s="1"/>
  <c r="D143"/>
  <c r="E143" s="1"/>
  <c r="V142"/>
  <c r="U142"/>
  <c r="T142"/>
  <c r="S142"/>
  <c r="R142"/>
  <c r="Q142"/>
  <c r="P142"/>
  <c r="O142"/>
  <c r="N142"/>
  <c r="M142"/>
  <c r="L142"/>
  <c r="G142" s="1"/>
  <c r="D142"/>
  <c r="E142" s="1"/>
  <c r="V141"/>
  <c r="U141"/>
  <c r="T141"/>
  <c r="S141"/>
  <c r="R141"/>
  <c r="Q141"/>
  <c r="P141"/>
  <c r="O141"/>
  <c r="N141"/>
  <c r="M141"/>
  <c r="L141"/>
  <c r="G141" s="1"/>
  <c r="H141" s="1"/>
  <c r="J141" s="1"/>
  <c r="D141"/>
  <c r="E141"/>
  <c r="V140"/>
  <c r="U140"/>
  <c r="T140"/>
  <c r="S140"/>
  <c r="R140"/>
  <c r="Q140"/>
  <c r="P140"/>
  <c r="O140"/>
  <c r="N140"/>
  <c r="M140"/>
  <c r="L140"/>
  <c r="G140"/>
  <c r="D140"/>
  <c r="E140"/>
  <c r="V139"/>
  <c r="U139"/>
  <c r="T139"/>
  <c r="S139"/>
  <c r="R139"/>
  <c r="Q139"/>
  <c r="P139"/>
  <c r="O139"/>
  <c r="N139"/>
  <c r="M139"/>
  <c r="L139"/>
  <c r="G139"/>
  <c r="D139"/>
  <c r="E139"/>
  <c r="V138"/>
  <c r="U138"/>
  <c r="T138"/>
  <c r="S138"/>
  <c r="R138"/>
  <c r="Q138"/>
  <c r="P138"/>
  <c r="O138"/>
  <c r="N138"/>
  <c r="M138"/>
  <c r="L138"/>
  <c r="G138"/>
  <c r="D138"/>
  <c r="E138"/>
  <c r="V137"/>
  <c r="U137"/>
  <c r="T137"/>
  <c r="S137"/>
  <c r="R137"/>
  <c r="Q137"/>
  <c r="P137"/>
  <c r="O137"/>
  <c r="N137"/>
  <c r="M137"/>
  <c r="L137"/>
  <c r="G137"/>
  <c r="D137"/>
  <c r="E137"/>
  <c r="V136"/>
  <c r="U136"/>
  <c r="T136"/>
  <c r="S136"/>
  <c r="R136"/>
  <c r="Q136"/>
  <c r="P136"/>
  <c r="O136"/>
  <c r="N136"/>
  <c r="M136"/>
  <c r="L136"/>
  <c r="G136"/>
  <c r="D136"/>
  <c r="E136"/>
  <c r="V135"/>
  <c r="U135"/>
  <c r="T135"/>
  <c r="S135"/>
  <c r="R135"/>
  <c r="Q135"/>
  <c r="P135"/>
  <c r="O135"/>
  <c r="N135"/>
  <c r="M135"/>
  <c r="L135"/>
  <c r="G135"/>
  <c r="D135"/>
  <c r="E135" s="1"/>
  <c r="V134"/>
  <c r="U134"/>
  <c r="T134"/>
  <c r="S134"/>
  <c r="R134"/>
  <c r="Q134"/>
  <c r="P134"/>
  <c r="O134"/>
  <c r="N134"/>
  <c r="M134"/>
  <c r="L134"/>
  <c r="G134" s="1"/>
  <c r="D134"/>
  <c r="E134" s="1"/>
  <c r="V133"/>
  <c r="U133"/>
  <c r="T133"/>
  <c r="S133"/>
  <c r="R133"/>
  <c r="Q133"/>
  <c r="P133"/>
  <c r="O133"/>
  <c r="N133"/>
  <c r="M133"/>
  <c r="L133"/>
  <c r="G133" s="1"/>
  <c r="D133"/>
  <c r="E133" s="1"/>
  <c r="V132"/>
  <c r="U132"/>
  <c r="T132"/>
  <c r="S132"/>
  <c r="R132"/>
  <c r="Q132"/>
  <c r="P132"/>
  <c r="O132"/>
  <c r="N132"/>
  <c r="M132"/>
  <c r="L132"/>
  <c r="G132" s="1"/>
  <c r="D132"/>
  <c r="E132" s="1"/>
  <c r="V131"/>
  <c r="U131"/>
  <c r="T131"/>
  <c r="S131"/>
  <c r="R131"/>
  <c r="Q131"/>
  <c r="P131"/>
  <c r="O131"/>
  <c r="N131"/>
  <c r="M131"/>
  <c r="L131"/>
  <c r="G131" s="1"/>
  <c r="H131" s="1"/>
  <c r="J131" s="1"/>
  <c r="D131"/>
  <c r="E131" s="1"/>
  <c r="V130"/>
  <c r="U130"/>
  <c r="T130"/>
  <c r="S130"/>
  <c r="R130"/>
  <c r="Q130"/>
  <c r="P130"/>
  <c r="O130"/>
  <c r="N130"/>
  <c r="M130"/>
  <c r="L130"/>
  <c r="G130" s="1"/>
  <c r="H130" s="1"/>
  <c r="J130" s="1"/>
  <c r="D130"/>
  <c r="E130"/>
  <c r="V129"/>
  <c r="U129"/>
  <c r="T129"/>
  <c r="S129"/>
  <c r="R129"/>
  <c r="Q129"/>
  <c r="P129"/>
  <c r="O129"/>
  <c r="N129"/>
  <c r="M129"/>
  <c r="L129"/>
  <c r="G129"/>
  <c r="D129"/>
  <c r="E129"/>
  <c r="V128"/>
  <c r="U128"/>
  <c r="T128"/>
  <c r="S128"/>
  <c r="R128"/>
  <c r="Q128"/>
  <c r="P128"/>
  <c r="O128"/>
  <c r="N128"/>
  <c r="M128"/>
  <c r="L128"/>
  <c r="G128"/>
  <c r="D128"/>
  <c r="E128"/>
  <c r="V127"/>
  <c r="U127"/>
  <c r="T127"/>
  <c r="S127"/>
  <c r="R127"/>
  <c r="Q127"/>
  <c r="P127"/>
  <c r="O127"/>
  <c r="N127"/>
  <c r="M127"/>
  <c r="L127"/>
  <c r="G127"/>
  <c r="D127"/>
  <c r="E127" s="1"/>
  <c r="V126"/>
  <c r="U126"/>
  <c r="T126"/>
  <c r="S126"/>
  <c r="R126"/>
  <c r="Q126"/>
  <c r="P126"/>
  <c r="O126"/>
  <c r="N126"/>
  <c r="M126"/>
  <c r="L126"/>
  <c r="G126" s="1"/>
  <c r="H126" s="1"/>
  <c r="J126" s="1"/>
  <c r="D126"/>
  <c r="E126" s="1"/>
  <c r="V125"/>
  <c r="U125"/>
  <c r="T125"/>
  <c r="S125"/>
  <c r="R125"/>
  <c r="Q125"/>
  <c r="P125"/>
  <c r="O125"/>
  <c r="N125"/>
  <c r="M125"/>
  <c r="L125"/>
  <c r="G125" s="1"/>
  <c r="H125" s="1"/>
  <c r="J125" s="1"/>
  <c r="D125"/>
  <c r="E125"/>
  <c r="V124"/>
  <c r="U124"/>
  <c r="T124"/>
  <c r="S124"/>
  <c r="R124"/>
  <c r="Q124"/>
  <c r="P124"/>
  <c r="O124"/>
  <c r="N124"/>
  <c r="M124"/>
  <c r="L124"/>
  <c r="G124"/>
  <c r="D124"/>
  <c r="E124"/>
  <c r="V123"/>
  <c r="U123"/>
  <c r="T123"/>
  <c r="S123"/>
  <c r="R123"/>
  <c r="Q123"/>
  <c r="P123"/>
  <c r="O123"/>
  <c r="N123"/>
  <c r="M123"/>
  <c r="L123"/>
  <c r="G123"/>
  <c r="D123"/>
  <c r="E123"/>
  <c r="V122"/>
  <c r="U122"/>
  <c r="T122"/>
  <c r="S122"/>
  <c r="R122"/>
  <c r="Q122"/>
  <c r="P122"/>
  <c r="O122"/>
  <c r="N122"/>
  <c r="M122"/>
  <c r="L122"/>
  <c r="G122"/>
  <c r="D122"/>
  <c r="E122"/>
  <c r="V121"/>
  <c r="U121"/>
  <c r="T121"/>
  <c r="S121"/>
  <c r="R121"/>
  <c r="Q121"/>
  <c r="P121"/>
  <c r="O121"/>
  <c r="N121"/>
  <c r="M121"/>
  <c r="L121"/>
  <c r="G121"/>
  <c r="D121"/>
  <c r="E121"/>
  <c r="V120"/>
  <c r="U120"/>
  <c r="T120"/>
  <c r="S120"/>
  <c r="R120"/>
  <c r="Q120"/>
  <c r="P120"/>
  <c r="O120"/>
  <c r="N120"/>
  <c r="M120"/>
  <c r="L120"/>
  <c r="G120"/>
  <c r="D120"/>
  <c r="E120" s="1"/>
  <c r="V119"/>
  <c r="U119"/>
  <c r="T119"/>
  <c r="S119"/>
  <c r="R119"/>
  <c r="Q119"/>
  <c r="P119"/>
  <c r="O119"/>
  <c r="N119"/>
  <c r="M119"/>
  <c r="L119"/>
  <c r="G119" s="1"/>
  <c r="D119"/>
  <c r="E119" s="1"/>
  <c r="V118"/>
  <c r="U118"/>
  <c r="T118"/>
  <c r="S118"/>
  <c r="R118"/>
  <c r="Q118"/>
  <c r="P118"/>
  <c r="O118"/>
  <c r="N118"/>
  <c r="M118"/>
  <c r="L118"/>
  <c r="G118" s="1"/>
  <c r="D118"/>
  <c r="E118" s="1"/>
  <c r="V117"/>
  <c r="U117"/>
  <c r="T117"/>
  <c r="S117"/>
  <c r="R117"/>
  <c r="Q117"/>
  <c r="P117"/>
  <c r="O117"/>
  <c r="N117"/>
  <c r="M117"/>
  <c r="L117"/>
  <c r="G117" s="1"/>
  <c r="H117" s="1"/>
  <c r="J117" s="1"/>
  <c r="D117"/>
  <c r="E117" s="1"/>
  <c r="V116"/>
  <c r="U116"/>
  <c r="T116"/>
  <c r="S116"/>
  <c r="R116"/>
  <c r="Q116"/>
  <c r="P116"/>
  <c r="O116"/>
  <c r="N116"/>
  <c r="M116"/>
  <c r="L116"/>
  <c r="G116" s="1"/>
  <c r="H116" s="1"/>
  <c r="J116" s="1"/>
  <c r="D116"/>
  <c r="E116"/>
  <c r="V115"/>
  <c r="U115"/>
  <c r="T115"/>
  <c r="S115"/>
  <c r="R115"/>
  <c r="Q115"/>
  <c r="P115"/>
  <c r="O115"/>
  <c r="N115"/>
  <c r="M115"/>
  <c r="L115"/>
  <c r="G115"/>
  <c r="D115"/>
  <c r="E115"/>
  <c r="V114"/>
  <c r="U114"/>
  <c r="T114"/>
  <c r="S114"/>
  <c r="R114"/>
  <c r="Q114"/>
  <c r="P114"/>
  <c r="O114"/>
  <c r="N114"/>
  <c r="M114"/>
  <c r="L114"/>
  <c r="G114"/>
  <c r="D114"/>
  <c r="E114"/>
  <c r="V113"/>
  <c r="U113"/>
  <c r="T113"/>
  <c r="S113"/>
  <c r="R113"/>
  <c r="Q113"/>
  <c r="P113"/>
  <c r="O113"/>
  <c r="N113"/>
  <c r="M113"/>
  <c r="L113"/>
  <c r="G113"/>
  <c r="D113"/>
  <c r="E113" s="1"/>
  <c r="V112"/>
  <c r="U112"/>
  <c r="T112"/>
  <c r="S112"/>
  <c r="R112"/>
  <c r="Q112"/>
  <c r="P112"/>
  <c r="O112"/>
  <c r="N112"/>
  <c r="M112"/>
  <c r="L112"/>
  <c r="G112" s="1"/>
  <c r="H112" s="1"/>
  <c r="J112" s="1"/>
  <c r="D112"/>
  <c r="E112" s="1"/>
  <c r="V111"/>
  <c r="U111"/>
  <c r="T111"/>
  <c r="S111"/>
  <c r="R111"/>
  <c r="Q111"/>
  <c r="P111"/>
  <c r="O111"/>
  <c r="N111"/>
  <c r="M111"/>
  <c r="L111"/>
  <c r="G111" s="1"/>
  <c r="H111" s="1"/>
  <c r="J111" s="1"/>
  <c r="D111"/>
  <c r="E111"/>
  <c r="V110"/>
  <c r="U110"/>
  <c r="T110"/>
  <c r="S110"/>
  <c r="R110"/>
  <c r="Q110"/>
  <c r="P110"/>
  <c r="O110"/>
  <c r="N110"/>
  <c r="M110"/>
  <c r="L110"/>
  <c r="G110"/>
  <c r="D110"/>
  <c r="E110"/>
  <c r="V109"/>
  <c r="U109"/>
  <c r="T109"/>
  <c r="S109"/>
  <c r="R109"/>
  <c r="Q109"/>
  <c r="P109"/>
  <c r="O109"/>
  <c r="N109"/>
  <c r="M109"/>
  <c r="L109"/>
  <c r="G109"/>
  <c r="D109"/>
  <c r="E109"/>
  <c r="V108"/>
  <c r="U108"/>
  <c r="T108"/>
  <c r="S108"/>
  <c r="R108"/>
  <c r="Q108"/>
  <c r="P108"/>
  <c r="O108"/>
  <c r="N108"/>
  <c r="M108"/>
  <c r="L108"/>
  <c r="G108"/>
  <c r="D108"/>
  <c r="E108"/>
  <c r="V107"/>
  <c r="U107"/>
  <c r="T107"/>
  <c r="S107"/>
  <c r="R107"/>
  <c r="Q107"/>
  <c r="P107"/>
  <c r="O107"/>
  <c r="N107"/>
  <c r="M107"/>
  <c r="L107"/>
  <c r="G107"/>
  <c r="D107"/>
  <c r="E107" s="1"/>
  <c r="V106"/>
  <c r="U106"/>
  <c r="T106"/>
  <c r="S106"/>
  <c r="R106"/>
  <c r="Q106"/>
  <c r="P106"/>
  <c r="O106"/>
  <c r="N106"/>
  <c r="M106"/>
  <c r="L106"/>
  <c r="G106" s="1"/>
  <c r="D106"/>
  <c r="E106" s="1"/>
  <c r="V105"/>
  <c r="U105"/>
  <c r="T105"/>
  <c r="S105"/>
  <c r="R105"/>
  <c r="Q105"/>
  <c r="P105"/>
  <c r="O105"/>
  <c r="N105"/>
  <c r="M105"/>
  <c r="L105"/>
  <c r="G105" s="1"/>
  <c r="H105" s="1"/>
  <c r="J105" s="1"/>
  <c r="D105"/>
  <c r="E105" s="1"/>
  <c r="V104"/>
  <c r="U104"/>
  <c r="T104"/>
  <c r="S104"/>
  <c r="R104"/>
  <c r="Q104"/>
  <c r="P104"/>
  <c r="O104"/>
  <c r="N104"/>
  <c r="M104"/>
  <c r="L104"/>
  <c r="G104" s="1"/>
  <c r="H104" s="1"/>
  <c r="J104" s="1"/>
  <c r="D104"/>
  <c r="E104" s="1"/>
  <c r="V103"/>
  <c r="U103"/>
  <c r="T103"/>
  <c r="S103"/>
  <c r="R103"/>
  <c r="Q103"/>
  <c r="P103"/>
  <c r="O103"/>
  <c r="N103"/>
  <c r="M103"/>
  <c r="L103"/>
  <c r="G103" s="1"/>
  <c r="H103" s="1"/>
  <c r="J103" s="1"/>
  <c r="D103"/>
  <c r="E103" s="1"/>
  <c r="V102"/>
  <c r="U102"/>
  <c r="T102"/>
  <c r="S102"/>
  <c r="R102"/>
  <c r="Q102"/>
  <c r="P102"/>
  <c r="O102"/>
  <c r="N102"/>
  <c r="M102"/>
  <c r="L102"/>
  <c r="G102" s="1"/>
  <c r="H102" s="1"/>
  <c r="J102" s="1"/>
  <c r="D102"/>
  <c r="E102"/>
  <c r="V101"/>
  <c r="U101"/>
  <c r="T101"/>
  <c r="S101"/>
  <c r="R101"/>
  <c r="Q101"/>
  <c r="P101"/>
  <c r="O101"/>
  <c r="N101"/>
  <c r="M101"/>
  <c r="L101"/>
  <c r="G101"/>
  <c r="D101"/>
  <c r="E101"/>
  <c r="V100"/>
  <c r="U100"/>
  <c r="T100"/>
  <c r="S100"/>
  <c r="R100"/>
  <c r="Q100"/>
  <c r="P100"/>
  <c r="O100"/>
  <c r="N100"/>
  <c r="M100"/>
  <c r="L100"/>
  <c r="G100"/>
  <c r="D100"/>
  <c r="E100" s="1"/>
  <c r="V99"/>
  <c r="U99"/>
  <c r="T99"/>
  <c r="S99"/>
  <c r="R99"/>
  <c r="Q99"/>
  <c r="P99"/>
  <c r="O99"/>
  <c r="N99"/>
  <c r="M99"/>
  <c r="L99"/>
  <c r="G99" s="1"/>
  <c r="H99" s="1"/>
  <c r="J99" s="1"/>
  <c r="D99"/>
  <c r="E99" s="1"/>
  <c r="V98"/>
  <c r="U98"/>
  <c r="T98"/>
  <c r="S98"/>
  <c r="R98"/>
  <c r="Q98"/>
  <c r="P98"/>
  <c r="O98"/>
  <c r="N98"/>
  <c r="M98"/>
  <c r="L98"/>
  <c r="G98" s="1"/>
  <c r="H98" s="1"/>
  <c r="J98" s="1"/>
  <c r="D98"/>
  <c r="E98"/>
  <c r="V97"/>
  <c r="U97"/>
  <c r="T97"/>
  <c r="S97"/>
  <c r="R97"/>
  <c r="Q97"/>
  <c r="P97"/>
  <c r="O97"/>
  <c r="N97"/>
  <c r="M97"/>
  <c r="L97"/>
  <c r="G97"/>
  <c r="D97"/>
  <c r="E97"/>
  <c r="V96"/>
  <c r="U96"/>
  <c r="T96"/>
  <c r="S96"/>
  <c r="R96"/>
  <c r="Q96"/>
  <c r="P96"/>
  <c r="O96"/>
  <c r="N96"/>
  <c r="M96"/>
  <c r="L96"/>
  <c r="G96"/>
  <c r="D96"/>
  <c r="E96"/>
  <c r="V95"/>
  <c r="U95"/>
  <c r="T95"/>
  <c r="S95"/>
  <c r="R95"/>
  <c r="Q95"/>
  <c r="P95"/>
  <c r="O95"/>
  <c r="N95"/>
  <c r="M95"/>
  <c r="L95"/>
  <c r="G95"/>
  <c r="D95"/>
  <c r="E95"/>
  <c r="V94"/>
  <c r="U94"/>
  <c r="T94"/>
  <c r="S94"/>
  <c r="R94"/>
  <c r="Q94"/>
  <c r="P94"/>
  <c r="O94"/>
  <c r="N94"/>
  <c r="M94"/>
  <c r="L94"/>
  <c r="G94"/>
  <c r="D94"/>
  <c r="E94" s="1"/>
  <c r="V93"/>
  <c r="U93"/>
  <c r="T93"/>
  <c r="S93"/>
  <c r="R93"/>
  <c r="Q93"/>
  <c r="P93"/>
  <c r="O93"/>
  <c r="N93"/>
  <c r="M93"/>
  <c r="L93"/>
  <c r="G93" s="1"/>
  <c r="H93" s="1"/>
  <c r="J93" s="1"/>
  <c r="D93"/>
  <c r="E93" s="1"/>
  <c r="V92"/>
  <c r="U92"/>
  <c r="T92"/>
  <c r="S92"/>
  <c r="R92"/>
  <c r="Q92"/>
  <c r="P92"/>
  <c r="O92"/>
  <c r="N92"/>
  <c r="M92"/>
  <c r="L92"/>
  <c r="G92" s="1"/>
  <c r="H92" s="1"/>
  <c r="J92" s="1"/>
  <c r="D92"/>
  <c r="E92"/>
  <c r="V91"/>
  <c r="U91"/>
  <c r="T91"/>
  <c r="S91"/>
  <c r="R91"/>
  <c r="Q91"/>
  <c r="P91"/>
  <c r="O91"/>
  <c r="N91"/>
  <c r="M91"/>
  <c r="L91"/>
  <c r="G91"/>
  <c r="D91"/>
  <c r="E91"/>
  <c r="V90"/>
  <c r="U90"/>
  <c r="T90"/>
  <c r="S90"/>
  <c r="R90"/>
  <c r="Q90"/>
  <c r="P90"/>
  <c r="O90"/>
  <c r="N90"/>
  <c r="M90"/>
  <c r="L90"/>
  <c r="G90"/>
  <c r="D90"/>
  <c r="E90"/>
  <c r="V89"/>
  <c r="U89"/>
  <c r="T89"/>
  <c r="S89"/>
  <c r="R89"/>
  <c r="Q89"/>
  <c r="P89"/>
  <c r="O89"/>
  <c r="N89"/>
  <c r="M89"/>
  <c r="L89"/>
  <c r="G89"/>
  <c r="D89"/>
  <c r="E89" s="1"/>
  <c r="V88"/>
  <c r="U88"/>
  <c r="T88"/>
  <c r="S88"/>
  <c r="R88"/>
  <c r="Q88"/>
  <c r="P88"/>
  <c r="O88"/>
  <c r="N88"/>
  <c r="M88"/>
  <c r="L88"/>
  <c r="G88" s="1"/>
  <c r="D88"/>
  <c r="E88" s="1"/>
  <c r="V87"/>
  <c r="U87"/>
  <c r="T87"/>
  <c r="S87"/>
  <c r="R87"/>
  <c r="Q87"/>
  <c r="P87"/>
  <c r="O87"/>
  <c r="N87"/>
  <c r="M87"/>
  <c r="L87"/>
  <c r="G87" s="1"/>
  <c r="H87" s="1"/>
  <c r="J87" s="1"/>
  <c r="D87"/>
  <c r="E87" s="1"/>
  <c r="V86"/>
  <c r="U86"/>
  <c r="T86"/>
  <c r="S86"/>
  <c r="R86"/>
  <c r="Q86"/>
  <c r="P86"/>
  <c r="O86"/>
  <c r="N86"/>
  <c r="M86"/>
  <c r="L86"/>
  <c r="G86" s="1"/>
  <c r="H86" s="1"/>
  <c r="J86" s="1"/>
  <c r="D86"/>
  <c r="E86"/>
  <c r="V85"/>
  <c r="U85"/>
  <c r="T85"/>
  <c r="S85"/>
  <c r="R85"/>
  <c r="Q85"/>
  <c r="P85"/>
  <c r="O85"/>
  <c r="N85"/>
  <c r="M85"/>
  <c r="L85"/>
  <c r="G85"/>
  <c r="D85"/>
  <c r="E85"/>
  <c r="V84"/>
  <c r="U84"/>
  <c r="T84"/>
  <c r="S84"/>
  <c r="R84"/>
  <c r="Q84"/>
  <c r="P84"/>
  <c r="O84"/>
  <c r="N84"/>
  <c r="M84"/>
  <c r="L84"/>
  <c r="G84"/>
  <c r="D84"/>
  <c r="E84"/>
  <c r="V83"/>
  <c r="U83"/>
  <c r="T83"/>
  <c r="S83"/>
  <c r="R83"/>
  <c r="Q83"/>
  <c r="P83"/>
  <c r="O83"/>
  <c r="N83"/>
  <c r="M83"/>
  <c r="L83"/>
  <c r="G83"/>
  <c r="D83"/>
  <c r="E83"/>
  <c r="V82"/>
  <c r="U82"/>
  <c r="T82"/>
  <c r="S82"/>
  <c r="R82"/>
  <c r="Q82"/>
  <c r="P82"/>
  <c r="O82"/>
  <c r="N82"/>
  <c r="M82"/>
  <c r="L82"/>
  <c r="G82"/>
  <c r="D82"/>
  <c r="E82"/>
  <c r="V81"/>
  <c r="U81"/>
  <c r="T81"/>
  <c r="S81"/>
  <c r="R81"/>
  <c r="Q81"/>
  <c r="P81"/>
  <c r="O81"/>
  <c r="N81"/>
  <c r="M81"/>
  <c r="L81"/>
  <c r="G81"/>
  <c r="D81"/>
  <c r="E81" s="1"/>
  <c r="V80"/>
  <c r="U80"/>
  <c r="T80"/>
  <c r="S80"/>
  <c r="R80"/>
  <c r="Q80"/>
  <c r="P80"/>
  <c r="O80"/>
  <c r="N80"/>
  <c r="M80"/>
  <c r="L80"/>
  <c r="G80" s="1"/>
  <c r="H80" s="1"/>
  <c r="J80" s="1"/>
  <c r="D80"/>
  <c r="E80" s="1"/>
  <c r="V79"/>
  <c r="U79"/>
  <c r="T79"/>
  <c r="S79"/>
  <c r="R79"/>
  <c r="Q79"/>
  <c r="P79"/>
  <c r="O79"/>
  <c r="N79"/>
  <c r="M79"/>
  <c r="L79"/>
  <c r="G79" s="1"/>
  <c r="D79"/>
  <c r="E79" s="1"/>
  <c r="V78"/>
  <c r="U78"/>
  <c r="T78"/>
  <c r="S78"/>
  <c r="R78"/>
  <c r="Q78"/>
  <c r="P78"/>
  <c r="O78"/>
  <c r="N78"/>
  <c r="M78"/>
  <c r="L78"/>
  <c r="G78" s="1"/>
  <c r="H78" s="1"/>
  <c r="J78" s="1"/>
  <c r="D78"/>
  <c r="E78"/>
  <c r="V77"/>
  <c r="U77"/>
  <c r="T77"/>
  <c r="S77"/>
  <c r="R77"/>
  <c r="Q77"/>
  <c r="P77"/>
  <c r="O77"/>
  <c r="N77"/>
  <c r="M77"/>
  <c r="L77"/>
  <c r="G77"/>
  <c r="D77"/>
  <c r="E77"/>
  <c r="V76"/>
  <c r="U76"/>
  <c r="T76"/>
  <c r="S76"/>
  <c r="R76"/>
  <c r="Q76"/>
  <c r="P76"/>
  <c r="O76"/>
  <c r="N76"/>
  <c r="M76"/>
  <c r="L76"/>
  <c r="G76"/>
  <c r="D76"/>
  <c r="E76"/>
  <c r="V75"/>
  <c r="U75"/>
  <c r="T75"/>
  <c r="S75"/>
  <c r="R75"/>
  <c r="Q75"/>
  <c r="P75"/>
  <c r="O75"/>
  <c r="N75"/>
  <c r="M75"/>
  <c r="L75"/>
  <c r="G75"/>
  <c r="D75"/>
  <c r="E75" s="1"/>
  <c r="V74"/>
  <c r="U74"/>
  <c r="T74"/>
  <c r="S74"/>
  <c r="R74"/>
  <c r="Q74"/>
  <c r="P74"/>
  <c r="O74"/>
  <c r="N74"/>
  <c r="M74"/>
  <c r="L74"/>
  <c r="G74" s="1"/>
  <c r="H74" s="1"/>
  <c r="J74" s="1"/>
  <c r="D74"/>
  <c r="E74" s="1"/>
  <c r="V73"/>
  <c r="U73"/>
  <c r="T73"/>
  <c r="S73"/>
  <c r="R73"/>
  <c r="Q73"/>
  <c r="P73"/>
  <c r="O73"/>
  <c r="N73"/>
  <c r="M73"/>
  <c r="L73"/>
  <c r="G73" s="1"/>
  <c r="H73" s="1"/>
  <c r="J73" s="1"/>
  <c r="D73"/>
  <c r="E73"/>
  <c r="V72"/>
  <c r="U72"/>
  <c r="T72"/>
  <c r="S72"/>
  <c r="R72"/>
  <c r="Q72"/>
  <c r="P72"/>
  <c r="O72"/>
  <c r="N72"/>
  <c r="M72"/>
  <c r="L72"/>
  <c r="G72"/>
  <c r="D72"/>
  <c r="E72"/>
  <c r="V71"/>
  <c r="U71"/>
  <c r="T71"/>
  <c r="S71"/>
  <c r="R71"/>
  <c r="Q71"/>
  <c r="P71"/>
  <c r="O71"/>
  <c r="N71"/>
  <c r="M71"/>
  <c r="L71"/>
  <c r="G71"/>
  <c r="D71"/>
  <c r="E71" s="1"/>
  <c r="V70"/>
  <c r="U70"/>
  <c r="T70"/>
  <c r="S70"/>
  <c r="R70"/>
  <c r="Q70"/>
  <c r="P70"/>
  <c r="O70"/>
  <c r="N70"/>
  <c r="M70"/>
  <c r="L70"/>
  <c r="G70" s="1"/>
  <c r="H70" s="1"/>
  <c r="J70" s="1"/>
  <c r="D70"/>
  <c r="E70" s="1"/>
  <c r="V69"/>
  <c r="U69"/>
  <c r="T69"/>
  <c r="S69"/>
  <c r="R69"/>
  <c r="Q69"/>
  <c r="P69"/>
  <c r="O69"/>
  <c r="N69"/>
  <c r="M69"/>
  <c r="L69"/>
  <c r="G69" s="1"/>
  <c r="H69" s="1"/>
  <c r="J69" s="1"/>
  <c r="D69"/>
  <c r="E69"/>
  <c r="V68"/>
  <c r="U68"/>
  <c r="T68"/>
  <c r="S68"/>
  <c r="R68"/>
  <c r="Q68"/>
  <c r="P68"/>
  <c r="O68"/>
  <c r="N68"/>
  <c r="M68"/>
  <c r="L68"/>
  <c r="G68"/>
  <c r="D68"/>
  <c r="E68"/>
  <c r="V67"/>
  <c r="U67"/>
  <c r="T67"/>
  <c r="S67"/>
  <c r="R67"/>
  <c r="Q67"/>
  <c r="P67"/>
  <c r="O67"/>
  <c r="N67"/>
  <c r="M67"/>
  <c r="L67"/>
  <c r="G67"/>
  <c r="D67"/>
  <c r="E67" s="1"/>
  <c r="V66"/>
  <c r="U66"/>
  <c r="T66"/>
  <c r="S66"/>
  <c r="R66"/>
  <c r="Q66"/>
  <c r="P66"/>
  <c r="O66"/>
  <c r="N66"/>
  <c r="M66"/>
  <c r="L66"/>
  <c r="G66" s="1"/>
  <c r="H66" s="1"/>
  <c r="J66" s="1"/>
  <c r="D66"/>
  <c r="E66" s="1"/>
  <c r="V65"/>
  <c r="U65"/>
  <c r="T65"/>
  <c r="S65"/>
  <c r="R65"/>
  <c r="Q65"/>
  <c r="P65"/>
  <c r="O65"/>
  <c r="N65"/>
  <c r="M65"/>
  <c r="L65"/>
  <c r="G65" s="1"/>
  <c r="H65" s="1"/>
  <c r="J65" s="1"/>
  <c r="D65"/>
  <c r="E65"/>
  <c r="V64"/>
  <c r="U64"/>
  <c r="T64"/>
  <c r="S64"/>
  <c r="R64"/>
  <c r="Q64"/>
  <c r="P64"/>
  <c r="O64"/>
  <c r="N64"/>
  <c r="M64"/>
  <c r="L64"/>
  <c r="G64"/>
  <c r="D64"/>
  <c r="E64"/>
  <c r="V63"/>
  <c r="U63"/>
  <c r="T63"/>
  <c r="S63"/>
  <c r="R63"/>
  <c r="Q63"/>
  <c r="P63"/>
  <c r="O63"/>
  <c r="N63"/>
  <c r="M63"/>
  <c r="L63"/>
  <c r="G63"/>
  <c r="D63"/>
  <c r="E63"/>
  <c r="V62"/>
  <c r="U62"/>
  <c r="T62"/>
  <c r="S62"/>
  <c r="R62"/>
  <c r="Q62"/>
  <c r="P62"/>
  <c r="O62"/>
  <c r="N62"/>
  <c r="M62"/>
  <c r="L62"/>
  <c r="G62"/>
  <c r="D62"/>
  <c r="E62" s="1"/>
  <c r="V61"/>
  <c r="U61"/>
  <c r="T61"/>
  <c r="S61"/>
  <c r="R61"/>
  <c r="Q61"/>
  <c r="P61"/>
  <c r="O61"/>
  <c r="N61"/>
  <c r="M61"/>
  <c r="L61"/>
  <c r="G61" s="1"/>
  <c r="H61" s="1"/>
  <c r="J61" s="1"/>
  <c r="D61"/>
  <c r="E61" s="1"/>
  <c r="V60"/>
  <c r="U60"/>
  <c r="T60"/>
  <c r="S60"/>
  <c r="R60"/>
  <c r="Q60"/>
  <c r="P60"/>
  <c r="O60"/>
  <c r="N60"/>
  <c r="M60"/>
  <c r="L60"/>
  <c r="G60" s="1"/>
  <c r="H60" s="1"/>
  <c r="J60" s="1"/>
  <c r="D60"/>
  <c r="E60"/>
  <c r="V59"/>
  <c r="U59"/>
  <c r="T59"/>
  <c r="S59"/>
  <c r="R59"/>
  <c r="Q59"/>
  <c r="P59"/>
  <c r="O59"/>
  <c r="N59"/>
  <c r="M59"/>
  <c r="L59"/>
  <c r="G59"/>
  <c r="D59"/>
  <c r="E59"/>
  <c r="V58"/>
  <c r="U58"/>
  <c r="T58"/>
  <c r="S58"/>
  <c r="R58"/>
  <c r="Q58"/>
  <c r="P58"/>
  <c r="O58"/>
  <c r="N58"/>
  <c r="M58"/>
  <c r="L58"/>
  <c r="G58"/>
  <c r="D58"/>
  <c r="E58" s="1"/>
  <c r="V57"/>
  <c r="U57"/>
  <c r="T57"/>
  <c r="S57"/>
  <c r="R57"/>
  <c r="Q57"/>
  <c r="P57"/>
  <c r="O57"/>
  <c r="N57"/>
  <c r="M57"/>
  <c r="L57"/>
  <c r="G57" s="1"/>
  <c r="H57" s="1"/>
  <c r="J57" s="1"/>
  <c r="D57"/>
  <c r="E57" s="1"/>
  <c r="V56"/>
  <c r="U56"/>
  <c r="T56"/>
  <c r="S56"/>
  <c r="R56"/>
  <c r="Q56"/>
  <c r="P56"/>
  <c r="O56"/>
  <c r="N56"/>
  <c r="M56"/>
  <c r="L56"/>
  <c r="G56" s="1"/>
  <c r="H56" s="1"/>
  <c r="J56" s="1"/>
  <c r="D56"/>
  <c r="E56"/>
  <c r="V55"/>
  <c r="U55"/>
  <c r="T55"/>
  <c r="S55"/>
  <c r="R55"/>
  <c r="Q55"/>
  <c r="P55"/>
  <c r="O55"/>
  <c r="N55"/>
  <c r="M55"/>
  <c r="L55"/>
  <c r="G55"/>
  <c r="D55"/>
  <c r="E55"/>
  <c r="V54"/>
  <c r="U54"/>
  <c r="T54"/>
  <c r="S54"/>
  <c r="R54"/>
  <c r="Q54"/>
  <c r="P54"/>
  <c r="O54"/>
  <c r="N54"/>
  <c r="M54"/>
  <c r="L54"/>
  <c r="G54"/>
  <c r="D54"/>
  <c r="E54" s="1"/>
  <c r="V53"/>
  <c r="U53"/>
  <c r="T53"/>
  <c r="S53"/>
  <c r="R53"/>
  <c r="Q53"/>
  <c r="P53"/>
  <c r="O53"/>
  <c r="N53"/>
  <c r="M53"/>
  <c r="L53"/>
  <c r="G53" s="1"/>
  <c r="D53"/>
  <c r="E53" s="1"/>
  <c r="V52"/>
  <c r="U52"/>
  <c r="T52"/>
  <c r="S52"/>
  <c r="R52"/>
  <c r="Q52"/>
  <c r="P52"/>
  <c r="O52"/>
  <c r="N52"/>
  <c r="M52"/>
  <c r="L52"/>
  <c r="G52" s="1"/>
  <c r="H52" s="1"/>
  <c r="J52" s="1"/>
  <c r="D52"/>
  <c r="E52" s="1"/>
  <c r="V51"/>
  <c r="U51"/>
  <c r="T51"/>
  <c r="S51"/>
  <c r="R51"/>
  <c r="Q51"/>
  <c r="P51"/>
  <c r="O51"/>
  <c r="N51"/>
  <c r="M51"/>
  <c r="L51"/>
  <c r="G51" s="1"/>
  <c r="H51" s="1"/>
  <c r="J51" s="1"/>
  <c r="D51"/>
  <c r="E51"/>
  <c r="V50"/>
  <c r="U50"/>
  <c r="T50"/>
  <c r="S50"/>
  <c r="R50"/>
  <c r="Q50"/>
  <c r="P50"/>
  <c r="O50"/>
  <c r="N50"/>
  <c r="M50"/>
  <c r="L50"/>
  <c r="G50"/>
  <c r="D50"/>
  <c r="E50"/>
  <c r="V49"/>
  <c r="U49"/>
  <c r="T49"/>
  <c r="S49"/>
  <c r="R49"/>
  <c r="Q49"/>
  <c r="P49"/>
  <c r="O49"/>
  <c r="N49"/>
  <c r="M49"/>
  <c r="L49"/>
  <c r="G49"/>
  <c r="D49"/>
  <c r="E49" s="1"/>
  <c r="V48"/>
  <c r="U48"/>
  <c r="T48"/>
  <c r="S48"/>
  <c r="R48"/>
  <c r="Q48"/>
  <c r="P48"/>
  <c r="O48"/>
  <c r="N48"/>
  <c r="M48"/>
  <c r="L48"/>
  <c r="G48" s="1"/>
  <c r="H48" s="1"/>
  <c r="J48" s="1"/>
  <c r="D48"/>
  <c r="E48" s="1"/>
  <c r="V47"/>
  <c r="U47"/>
  <c r="T47"/>
  <c r="S47"/>
  <c r="R47"/>
  <c r="Q47"/>
  <c r="P47"/>
  <c r="O47"/>
  <c r="N47"/>
  <c r="M47"/>
  <c r="L47"/>
  <c r="G47" s="1"/>
  <c r="H47" s="1"/>
  <c r="J47" s="1"/>
  <c r="D47"/>
  <c r="E47" s="1"/>
  <c r="V46"/>
  <c r="U46"/>
  <c r="T46"/>
  <c r="S46"/>
  <c r="R46"/>
  <c r="Q46"/>
  <c r="P46"/>
  <c r="O46"/>
  <c r="N46"/>
  <c r="M46"/>
  <c r="L46"/>
  <c r="G46" s="1"/>
  <c r="H46" s="1"/>
  <c r="J46" s="1"/>
  <c r="D46"/>
  <c r="E46"/>
  <c r="V45"/>
  <c r="U45"/>
  <c r="T45"/>
  <c r="S45"/>
  <c r="R45"/>
  <c r="Q45"/>
  <c r="P45"/>
  <c r="O45"/>
  <c r="N45"/>
  <c r="M45"/>
  <c r="L45"/>
  <c r="G45"/>
  <c r="D45"/>
  <c r="E45"/>
  <c r="V44"/>
  <c r="U44"/>
  <c r="T44"/>
  <c r="S44"/>
  <c r="R44"/>
  <c r="Q44"/>
  <c r="P44"/>
  <c r="O44"/>
  <c r="N44"/>
  <c r="M44"/>
  <c r="L44"/>
  <c r="G44"/>
  <c r="D44"/>
  <c r="E44"/>
  <c r="V43"/>
  <c r="U43"/>
  <c r="T43"/>
  <c r="S43"/>
  <c r="R43"/>
  <c r="Q43"/>
  <c r="P43"/>
  <c r="O43"/>
  <c r="N43"/>
  <c r="M43"/>
  <c r="L43"/>
  <c r="G43"/>
  <c r="D43"/>
  <c r="E43"/>
  <c r="V42"/>
  <c r="U42"/>
  <c r="T42"/>
  <c r="S42"/>
  <c r="R42"/>
  <c r="Q42"/>
  <c r="P42"/>
  <c r="O42"/>
  <c r="N42"/>
  <c r="M42"/>
  <c r="L42"/>
  <c r="G42"/>
  <c r="D42"/>
  <c r="E42"/>
  <c r="V41"/>
  <c r="U41"/>
  <c r="T41"/>
  <c r="S41"/>
  <c r="R41"/>
  <c r="Q41"/>
  <c r="P41"/>
  <c r="O41"/>
  <c r="N41"/>
  <c r="M41"/>
  <c r="L41"/>
  <c r="G41"/>
  <c r="D41"/>
  <c r="E41" s="1"/>
  <c r="V40"/>
  <c r="U40"/>
  <c r="T40"/>
  <c r="S40"/>
  <c r="R40"/>
  <c r="Q40"/>
  <c r="P40"/>
  <c r="O40"/>
  <c r="N40"/>
  <c r="M40"/>
  <c r="L40"/>
  <c r="G40" s="1"/>
  <c r="H40" s="1"/>
  <c r="J40" s="1"/>
  <c r="D40"/>
  <c r="E40" s="1"/>
  <c r="V39"/>
  <c r="U39"/>
  <c r="T39"/>
  <c r="S39"/>
  <c r="R39"/>
  <c r="Q39"/>
  <c r="P39"/>
  <c r="O39"/>
  <c r="N39"/>
  <c r="M39"/>
  <c r="L39"/>
  <c r="G39" s="1"/>
  <c r="H39" s="1"/>
  <c r="J39" s="1"/>
  <c r="D39"/>
  <c r="E39"/>
  <c r="V38"/>
  <c r="U38"/>
  <c r="T38"/>
  <c r="S38"/>
  <c r="R38"/>
  <c r="Q38"/>
  <c r="P38"/>
  <c r="O38"/>
  <c r="N38"/>
  <c r="M38"/>
  <c r="L38"/>
  <c r="G38"/>
  <c r="D38"/>
  <c r="E38"/>
  <c r="V37"/>
  <c r="U37"/>
  <c r="T37"/>
  <c r="S37"/>
  <c r="R37"/>
  <c r="Q37"/>
  <c r="P37"/>
  <c r="O37"/>
  <c r="N37"/>
  <c r="M37"/>
  <c r="L37"/>
  <c r="G37"/>
  <c r="D37"/>
  <c r="E37" s="1"/>
  <c r="V36"/>
  <c r="U36"/>
  <c r="T36"/>
  <c r="S36"/>
  <c r="R36"/>
  <c r="Q36"/>
  <c r="P36"/>
  <c r="O36"/>
  <c r="N36"/>
  <c r="M36"/>
  <c r="L36"/>
  <c r="G36" s="1"/>
  <c r="H36" s="1"/>
  <c r="J36" s="1"/>
  <c r="D36"/>
  <c r="E36" s="1"/>
  <c r="V35"/>
  <c r="U35"/>
  <c r="T35"/>
  <c r="S35"/>
  <c r="R35"/>
  <c r="Q35"/>
  <c r="P35"/>
  <c r="O35"/>
  <c r="N35"/>
  <c r="M35"/>
  <c r="L35"/>
  <c r="G35" s="1"/>
  <c r="H35" s="1"/>
  <c r="J35" s="1"/>
  <c r="D35"/>
  <c r="E35"/>
  <c r="V34"/>
  <c r="U34"/>
  <c r="T34"/>
  <c r="S34"/>
  <c r="R34"/>
  <c r="Q34"/>
  <c r="P34"/>
  <c r="O34"/>
  <c r="N34"/>
  <c r="M34"/>
  <c r="L34"/>
  <c r="G34"/>
  <c r="D34"/>
  <c r="E34"/>
  <c r="V33"/>
  <c r="U33"/>
  <c r="T33"/>
  <c r="S33"/>
  <c r="R33"/>
  <c r="Q33"/>
  <c r="P33"/>
  <c r="O33"/>
  <c r="N33"/>
  <c r="M33"/>
  <c r="L33"/>
  <c r="G33"/>
  <c r="D33"/>
  <c r="E33"/>
  <c r="V32"/>
  <c r="U32"/>
  <c r="T32"/>
  <c r="S32"/>
  <c r="R32"/>
  <c r="Q32"/>
  <c r="P32"/>
  <c r="O32"/>
  <c r="N32"/>
  <c r="M32"/>
  <c r="L32"/>
  <c r="G32"/>
  <c r="D32"/>
  <c r="E32"/>
  <c r="V31"/>
  <c r="U31"/>
  <c r="T31"/>
  <c r="S31"/>
  <c r="R31"/>
  <c r="Q31"/>
  <c r="P31"/>
  <c r="O31"/>
  <c r="N31"/>
  <c r="M31"/>
  <c r="L31"/>
  <c r="G31"/>
  <c r="D31"/>
  <c r="E31"/>
  <c r="V30"/>
  <c r="U30"/>
  <c r="T30"/>
  <c r="S30"/>
  <c r="R30"/>
  <c r="Q30"/>
  <c r="P30"/>
  <c r="O30"/>
  <c r="N30"/>
  <c r="M30"/>
  <c r="L30"/>
  <c r="D30"/>
  <c r="E30" s="1"/>
  <c r="V29"/>
  <c r="U29"/>
  <c r="T29"/>
  <c r="S29"/>
  <c r="R29"/>
  <c r="Q29"/>
  <c r="P29"/>
  <c r="O29"/>
  <c r="N29"/>
  <c r="M29"/>
  <c r="L29"/>
  <c r="D29"/>
  <c r="E29" s="1"/>
  <c r="V28"/>
  <c r="U28"/>
  <c r="T28"/>
  <c r="S28"/>
  <c r="R28"/>
  <c r="Q28"/>
  <c r="P28"/>
  <c r="O28"/>
  <c r="N28"/>
  <c r="M28"/>
  <c r="L28"/>
  <c r="D28"/>
  <c r="E28" s="1"/>
  <c r="V27"/>
  <c r="U27"/>
  <c r="T27"/>
  <c r="S27"/>
  <c r="R27"/>
  <c r="Q27"/>
  <c r="P27"/>
  <c r="O27"/>
  <c r="N27"/>
  <c r="M27"/>
  <c r="L27"/>
  <c r="D27"/>
  <c r="E27"/>
  <c r="V26"/>
  <c r="U26"/>
  <c r="T26"/>
  <c r="S26"/>
  <c r="R26"/>
  <c r="Q26"/>
  <c r="P26"/>
  <c r="O26"/>
  <c r="N26"/>
  <c r="M26"/>
  <c r="L26"/>
  <c r="G26" s="1"/>
  <c r="D26"/>
  <c r="E26"/>
  <c r="V25"/>
  <c r="U25"/>
  <c r="T25"/>
  <c r="S25"/>
  <c r="R25"/>
  <c r="Q25"/>
  <c r="P25"/>
  <c r="O25"/>
  <c r="N25"/>
  <c r="M25"/>
  <c r="L25"/>
  <c r="G25" s="1"/>
  <c r="D25"/>
  <c r="E25" s="1"/>
  <c r="V24"/>
  <c r="U24"/>
  <c r="T24"/>
  <c r="S24"/>
  <c r="R24"/>
  <c r="Q24"/>
  <c r="P24"/>
  <c r="O24"/>
  <c r="N24"/>
  <c r="M24"/>
  <c r="L24"/>
  <c r="D24"/>
  <c r="E24" s="1"/>
  <c r="V23"/>
  <c r="U23"/>
  <c r="T23"/>
  <c r="S23"/>
  <c r="R23"/>
  <c r="Q23"/>
  <c r="P23"/>
  <c r="O23"/>
  <c r="N23"/>
  <c r="M23"/>
  <c r="L23"/>
  <c r="D23"/>
  <c r="E23"/>
  <c r="V22"/>
  <c r="U22"/>
  <c r="T22"/>
  <c r="S22"/>
  <c r="R22"/>
  <c r="Q22"/>
  <c r="P22"/>
  <c r="O22"/>
  <c r="N22"/>
  <c r="M22"/>
  <c r="L22"/>
  <c r="G22" s="1"/>
  <c r="D22"/>
  <c r="E22"/>
  <c r="V21"/>
  <c r="U21"/>
  <c r="T21"/>
  <c r="S21"/>
  <c r="R21"/>
  <c r="Q21"/>
  <c r="P21"/>
  <c r="O21"/>
  <c r="N21"/>
  <c r="M21"/>
  <c r="L21"/>
  <c r="G21" s="1"/>
  <c r="D21"/>
  <c r="E21" s="1"/>
  <c r="V20"/>
  <c r="U20"/>
  <c r="T20"/>
  <c r="S20"/>
  <c r="R20"/>
  <c r="Q20"/>
  <c r="P20"/>
  <c r="O20"/>
  <c r="N20"/>
  <c r="M20"/>
  <c r="L20"/>
  <c r="D20"/>
  <c r="E20" s="1"/>
  <c r="V19"/>
  <c r="U19"/>
  <c r="T19"/>
  <c r="S19"/>
  <c r="R19"/>
  <c r="Q19"/>
  <c r="P19"/>
  <c r="O19"/>
  <c r="N19"/>
  <c r="M19"/>
  <c r="L19"/>
  <c r="D19"/>
  <c r="E19"/>
  <c r="V18"/>
  <c r="U18"/>
  <c r="T18"/>
  <c r="S18"/>
  <c r="R18"/>
  <c r="Q18"/>
  <c r="P18"/>
  <c r="O18"/>
  <c r="N18"/>
  <c r="M18"/>
  <c r="L18"/>
  <c r="G18" s="1"/>
  <c r="D18"/>
  <c r="E18"/>
  <c r="V17"/>
  <c r="U17"/>
  <c r="T17"/>
  <c r="S17"/>
  <c r="R17"/>
  <c r="Q17"/>
  <c r="P17"/>
  <c r="O17"/>
  <c r="N17"/>
  <c r="M17"/>
  <c r="L17"/>
  <c r="G17" s="1"/>
  <c r="D17"/>
  <c r="E17" s="1"/>
  <c r="V16"/>
  <c r="U16"/>
  <c r="T16"/>
  <c r="S16"/>
  <c r="R16"/>
  <c r="Q16"/>
  <c r="P16"/>
  <c r="O16"/>
  <c r="N16"/>
  <c r="M16"/>
  <c r="L16"/>
  <c r="D16"/>
  <c r="E16" s="1"/>
  <c r="V15"/>
  <c r="U15"/>
  <c r="T15"/>
  <c r="S15"/>
  <c r="R15"/>
  <c r="Q15"/>
  <c r="P15"/>
  <c r="O15"/>
  <c r="N15"/>
  <c r="M15"/>
  <c r="L15"/>
  <c r="D15"/>
  <c r="E15"/>
  <c r="V14"/>
  <c r="U14"/>
  <c r="T14"/>
  <c r="S14"/>
  <c r="R14"/>
  <c r="Q14"/>
  <c r="P14"/>
  <c r="O14"/>
  <c r="N14"/>
  <c r="M14"/>
  <c r="L14"/>
  <c r="G14" s="1"/>
  <c r="D14"/>
  <c r="E14"/>
  <c r="V13"/>
  <c r="U13"/>
  <c r="T13"/>
  <c r="S13"/>
  <c r="R13"/>
  <c r="Q13"/>
  <c r="P13"/>
  <c r="O13"/>
  <c r="N13"/>
  <c r="M13"/>
  <c r="L13"/>
  <c r="G13" s="1"/>
  <c r="D13"/>
  <c r="E13" s="1"/>
  <c r="V12"/>
  <c r="U12"/>
  <c r="T12"/>
  <c r="S12"/>
  <c r="R12"/>
  <c r="Q12"/>
  <c r="P12"/>
  <c r="O12"/>
  <c r="N12"/>
  <c r="M12"/>
  <c r="L12"/>
  <c r="D12"/>
  <c r="E12" s="1"/>
  <c r="V11"/>
  <c r="U11"/>
  <c r="T11"/>
  <c r="S11"/>
  <c r="R11"/>
  <c r="Q11"/>
  <c r="P11"/>
  <c r="O11"/>
  <c r="N11"/>
  <c r="M11"/>
  <c r="L11"/>
  <c r="D11"/>
  <c r="E11"/>
  <c r="V10"/>
  <c r="U10"/>
  <c r="T10"/>
  <c r="S10"/>
  <c r="R10"/>
  <c r="Q10"/>
  <c r="P10"/>
  <c r="O10"/>
  <c r="N10"/>
  <c r="M10"/>
  <c r="L10"/>
  <c r="G10" s="1"/>
  <c r="D10"/>
  <c r="E10"/>
  <c r="V9"/>
  <c r="U9"/>
  <c r="T9"/>
  <c r="S9"/>
  <c r="R9"/>
  <c r="Q9"/>
  <c r="P9"/>
  <c r="O9"/>
  <c r="N9"/>
  <c r="M9"/>
  <c r="L9"/>
  <c r="G9" s="1"/>
  <c r="D9"/>
  <c r="E9" s="1"/>
  <c r="V8"/>
  <c r="U8"/>
  <c r="T8"/>
  <c r="S8"/>
  <c r="R8"/>
  <c r="Q8"/>
  <c r="P8"/>
  <c r="O8"/>
  <c r="N8"/>
  <c r="M8"/>
  <c r="L8"/>
  <c r="D8"/>
  <c r="E8" s="1"/>
  <c r="V7"/>
  <c r="U7"/>
  <c r="T7"/>
  <c r="S7"/>
  <c r="R7"/>
  <c r="Q7"/>
  <c r="P7"/>
  <c r="O7"/>
  <c r="N7"/>
  <c r="M7"/>
  <c r="L7"/>
  <c r="D7"/>
  <c r="E7"/>
  <c r="V6"/>
  <c r="U6"/>
  <c r="T6"/>
  <c r="S6"/>
  <c r="R6"/>
  <c r="Q6"/>
  <c r="P6"/>
  <c r="O6"/>
  <c r="N6"/>
  <c r="M6"/>
  <c r="L6"/>
  <c r="G6" s="1"/>
  <c r="D6"/>
  <c r="E6" s="1"/>
  <c r="D2"/>
  <c r="A2"/>
  <c r="D2" i="2"/>
  <c r="A2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H32" i="4"/>
  <c r="J32" s="1"/>
  <c r="H44"/>
  <c r="J44" s="1"/>
  <c r="H76"/>
  <c r="J76" s="1"/>
  <c r="H82"/>
  <c r="J82" s="1"/>
  <c r="H84"/>
  <c r="J84" s="1"/>
  <c r="H90"/>
  <c r="J90" s="1"/>
  <c r="H96"/>
  <c r="J96" s="1"/>
  <c r="H110"/>
  <c r="J110" s="1"/>
  <c r="H114"/>
  <c r="J114" s="1"/>
  <c r="H118"/>
  <c r="J118" s="1"/>
  <c r="H122"/>
  <c r="J122" s="1"/>
  <c r="H124"/>
  <c r="J124" s="1"/>
  <c r="H128"/>
  <c r="J128" s="1"/>
  <c r="H132"/>
  <c r="J132" s="1"/>
  <c r="H138"/>
  <c r="J138" s="1"/>
  <c r="H140"/>
  <c r="J140" s="1"/>
  <c r="H142"/>
  <c r="J142" s="1"/>
  <c r="H146"/>
  <c r="J146" s="1"/>
  <c r="H154"/>
  <c r="J154" s="1"/>
  <c r="H162"/>
  <c r="J162" s="1"/>
  <c r="H164"/>
  <c r="J164" s="1"/>
  <c r="H166"/>
  <c r="J166" s="1"/>
  <c r="H174"/>
  <c r="J174" s="1"/>
  <c r="H176"/>
  <c r="J176" s="1"/>
  <c r="H31"/>
  <c r="J31" s="1"/>
  <c r="H33"/>
  <c r="J33" s="1"/>
  <c r="H43"/>
  <c r="J43" s="1"/>
  <c r="H53"/>
  <c r="J53" s="1"/>
  <c r="H63"/>
  <c r="J63" s="1"/>
  <c r="H79"/>
  <c r="J79" s="1"/>
  <c r="H83"/>
  <c r="J83" s="1"/>
  <c r="H97"/>
  <c r="J97" s="1"/>
  <c r="H109"/>
  <c r="J109" s="1"/>
  <c r="H119"/>
  <c r="J119" s="1"/>
  <c r="H123"/>
  <c r="J123" s="1"/>
  <c r="H133"/>
  <c r="J133" s="1"/>
  <c r="H137"/>
  <c r="J137" s="1"/>
  <c r="H139"/>
  <c r="J139" s="1"/>
  <c r="H143"/>
  <c r="J143" s="1"/>
  <c r="H147"/>
  <c r="J147" s="1"/>
  <c r="H155"/>
  <c r="J155" s="1"/>
  <c r="H157"/>
  <c r="J157" s="1"/>
  <c r="H159"/>
  <c r="J159" s="1"/>
  <c r="H161"/>
  <c r="J161" s="1"/>
  <c r="H163"/>
  <c r="J163" s="1"/>
  <c r="H167"/>
  <c r="J167" s="1"/>
  <c r="H169"/>
  <c r="J169" s="1"/>
  <c r="H171"/>
  <c r="J171" s="1"/>
  <c r="H175"/>
  <c r="J175" s="1"/>
  <c r="D7" i="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6"/>
  <c r="M6"/>
  <c r="L6"/>
  <c r="Z176"/>
  <c r="Y176"/>
  <c r="X176"/>
  <c r="W176"/>
  <c r="V176"/>
  <c r="U176"/>
  <c r="T176"/>
  <c r="S176"/>
  <c r="R176"/>
  <c r="Q176"/>
  <c r="P176"/>
  <c r="G176" s="1"/>
  <c r="H176" s="1"/>
  <c r="J176" s="1"/>
  <c r="N176" s="1"/>
  <c r="Z175"/>
  <c r="Y175"/>
  <c r="X175"/>
  <c r="W175"/>
  <c r="V175"/>
  <c r="U175"/>
  <c r="T175"/>
  <c r="S175"/>
  <c r="R175"/>
  <c r="Q175"/>
  <c r="G175" s="1"/>
  <c r="H175" s="1"/>
  <c r="J175" s="1"/>
  <c r="N175" s="1"/>
  <c r="P175"/>
  <c r="Z174"/>
  <c r="Y174"/>
  <c r="X174"/>
  <c r="W174"/>
  <c r="V174"/>
  <c r="U174"/>
  <c r="T174"/>
  <c r="S174"/>
  <c r="R174"/>
  <c r="Q174"/>
  <c r="P174"/>
  <c r="G174" s="1"/>
  <c r="H174" s="1"/>
  <c r="J174" s="1"/>
  <c r="N174" s="1"/>
  <c r="Z173"/>
  <c r="Y173"/>
  <c r="X173"/>
  <c r="W173"/>
  <c r="V173"/>
  <c r="U173"/>
  <c r="T173"/>
  <c r="S173"/>
  <c r="R173"/>
  <c r="Q173"/>
  <c r="P173"/>
  <c r="Z172"/>
  <c r="Y172"/>
  <c r="X172"/>
  <c r="W172"/>
  <c r="V172"/>
  <c r="U172"/>
  <c r="T172"/>
  <c r="S172"/>
  <c r="R172"/>
  <c r="Q172"/>
  <c r="P172"/>
  <c r="G172" s="1"/>
  <c r="H172" s="1"/>
  <c r="J172" s="1"/>
  <c r="N172" s="1"/>
  <c r="Z171"/>
  <c r="Y171"/>
  <c r="X171"/>
  <c r="W171"/>
  <c r="V171"/>
  <c r="U171"/>
  <c r="T171"/>
  <c r="S171"/>
  <c r="R171"/>
  <c r="Q171"/>
  <c r="G171" s="1"/>
  <c r="H171" s="1"/>
  <c r="J171" s="1"/>
  <c r="N171" s="1"/>
  <c r="P171"/>
  <c r="Z170"/>
  <c r="Y170"/>
  <c r="X170"/>
  <c r="W170"/>
  <c r="V170"/>
  <c r="U170"/>
  <c r="T170"/>
  <c r="S170"/>
  <c r="R170"/>
  <c r="Q170"/>
  <c r="P170"/>
  <c r="G170" s="1"/>
  <c r="H170" s="1"/>
  <c r="J170" s="1"/>
  <c r="N170" s="1"/>
  <c r="Z169"/>
  <c r="Y169"/>
  <c r="X169"/>
  <c r="W169"/>
  <c r="V169"/>
  <c r="U169"/>
  <c r="T169"/>
  <c r="S169"/>
  <c r="R169"/>
  <c r="Q169"/>
  <c r="P169"/>
  <c r="Z168"/>
  <c r="Y168"/>
  <c r="X168"/>
  <c r="W168"/>
  <c r="V168"/>
  <c r="U168"/>
  <c r="T168"/>
  <c r="S168"/>
  <c r="R168"/>
  <c r="Q168"/>
  <c r="P168"/>
  <c r="G168" s="1"/>
  <c r="H168" s="1"/>
  <c r="J168" s="1"/>
  <c r="N168" s="1"/>
  <c r="Z167"/>
  <c r="Y167"/>
  <c r="X167"/>
  <c r="W167"/>
  <c r="V167"/>
  <c r="U167"/>
  <c r="T167"/>
  <c r="S167"/>
  <c r="R167"/>
  <c r="Q167"/>
  <c r="G167" s="1"/>
  <c r="H167" s="1"/>
  <c r="J167" s="1"/>
  <c r="N167" s="1"/>
  <c r="P167"/>
  <c r="Z166"/>
  <c r="Y166"/>
  <c r="X166"/>
  <c r="W166"/>
  <c r="V166"/>
  <c r="U166"/>
  <c r="T166"/>
  <c r="S166"/>
  <c r="R166"/>
  <c r="Q166"/>
  <c r="P166"/>
  <c r="G166" s="1"/>
  <c r="H166" s="1"/>
  <c r="J166" s="1"/>
  <c r="N166" s="1"/>
  <c r="Z165"/>
  <c r="Y165"/>
  <c r="X165"/>
  <c r="W165"/>
  <c r="V165"/>
  <c r="U165"/>
  <c r="T165"/>
  <c r="S165"/>
  <c r="R165"/>
  <c r="Q165"/>
  <c r="P165"/>
  <c r="Z164"/>
  <c r="Y164"/>
  <c r="X164"/>
  <c r="W164"/>
  <c r="V164"/>
  <c r="U164"/>
  <c r="T164"/>
  <c r="S164"/>
  <c r="R164"/>
  <c r="Q164"/>
  <c r="P164"/>
  <c r="G164" s="1"/>
  <c r="H164" s="1"/>
  <c r="J164" s="1"/>
  <c r="N164" s="1"/>
  <c r="Z163"/>
  <c r="Y163"/>
  <c r="X163"/>
  <c r="W163"/>
  <c r="V163"/>
  <c r="U163"/>
  <c r="T163"/>
  <c r="S163"/>
  <c r="R163"/>
  <c r="Q163"/>
  <c r="G163" s="1"/>
  <c r="H163" s="1"/>
  <c r="J163" s="1"/>
  <c r="N163" s="1"/>
  <c r="P163"/>
  <c r="Z162"/>
  <c r="Y162"/>
  <c r="X162"/>
  <c r="W162"/>
  <c r="V162"/>
  <c r="U162"/>
  <c r="T162"/>
  <c r="S162"/>
  <c r="R162"/>
  <c r="Q162"/>
  <c r="P162"/>
  <c r="G162" s="1"/>
  <c r="H162" s="1"/>
  <c r="J162" s="1"/>
  <c r="N162" s="1"/>
  <c r="Z161"/>
  <c r="Y161"/>
  <c r="X161"/>
  <c r="W161"/>
  <c r="V161"/>
  <c r="U161"/>
  <c r="T161"/>
  <c r="S161"/>
  <c r="R161"/>
  <c r="Q161"/>
  <c r="P161"/>
  <c r="Z160"/>
  <c r="Y160"/>
  <c r="X160"/>
  <c r="W160"/>
  <c r="V160"/>
  <c r="U160"/>
  <c r="T160"/>
  <c r="S160"/>
  <c r="R160"/>
  <c r="Q160"/>
  <c r="P160"/>
  <c r="G160" s="1"/>
  <c r="H160" s="1"/>
  <c r="J160" s="1"/>
  <c r="N160" s="1"/>
  <c r="Z159"/>
  <c r="Y159"/>
  <c r="X159"/>
  <c r="W159"/>
  <c r="V159"/>
  <c r="U159"/>
  <c r="T159"/>
  <c r="S159"/>
  <c r="R159"/>
  <c r="Q159"/>
  <c r="G159" s="1"/>
  <c r="H159" s="1"/>
  <c r="J159" s="1"/>
  <c r="N159" s="1"/>
  <c r="P159"/>
  <c r="Z158"/>
  <c r="Y158"/>
  <c r="X158"/>
  <c r="W158"/>
  <c r="V158"/>
  <c r="U158"/>
  <c r="T158"/>
  <c r="S158"/>
  <c r="R158"/>
  <c r="Q158"/>
  <c r="P158"/>
  <c r="G158" s="1"/>
  <c r="H158" s="1"/>
  <c r="J158" s="1"/>
  <c r="N158" s="1"/>
  <c r="Z157"/>
  <c r="Y157"/>
  <c r="X157"/>
  <c r="W157"/>
  <c r="V157"/>
  <c r="U157"/>
  <c r="T157"/>
  <c r="S157"/>
  <c r="R157"/>
  <c r="Q157"/>
  <c r="P157"/>
  <c r="Z156"/>
  <c r="Y156"/>
  <c r="X156"/>
  <c r="W156"/>
  <c r="V156"/>
  <c r="U156"/>
  <c r="T156"/>
  <c r="S156"/>
  <c r="R156"/>
  <c r="Q156"/>
  <c r="P156"/>
  <c r="G156" s="1"/>
  <c r="H156" s="1"/>
  <c r="J156" s="1"/>
  <c r="N156" s="1"/>
  <c r="Z155"/>
  <c r="Y155"/>
  <c r="X155"/>
  <c r="W155"/>
  <c r="V155"/>
  <c r="U155"/>
  <c r="T155"/>
  <c r="S155"/>
  <c r="R155"/>
  <c r="Q155"/>
  <c r="G155" s="1"/>
  <c r="H155" s="1"/>
  <c r="J155" s="1"/>
  <c r="N155" s="1"/>
  <c r="P155"/>
  <c r="Z154"/>
  <c r="Y154"/>
  <c r="X154"/>
  <c r="W154"/>
  <c r="V154"/>
  <c r="U154"/>
  <c r="T154"/>
  <c r="S154"/>
  <c r="R154"/>
  <c r="Q154"/>
  <c r="P154"/>
  <c r="G154" s="1"/>
  <c r="H154" s="1"/>
  <c r="J154" s="1"/>
  <c r="N154" s="1"/>
  <c r="Z153"/>
  <c r="Y153"/>
  <c r="X153"/>
  <c r="W153"/>
  <c r="V153"/>
  <c r="U153"/>
  <c r="T153"/>
  <c r="S153"/>
  <c r="R153"/>
  <c r="Q153"/>
  <c r="P153"/>
  <c r="Z152"/>
  <c r="Y152"/>
  <c r="X152"/>
  <c r="W152"/>
  <c r="V152"/>
  <c r="U152"/>
  <c r="T152"/>
  <c r="S152"/>
  <c r="R152"/>
  <c r="Q152"/>
  <c r="P152"/>
  <c r="G152" s="1"/>
  <c r="H152" s="1"/>
  <c r="J152" s="1"/>
  <c r="N152" s="1"/>
  <c r="Z151"/>
  <c r="Y151"/>
  <c r="X151"/>
  <c r="W151"/>
  <c r="V151"/>
  <c r="U151"/>
  <c r="T151"/>
  <c r="S151"/>
  <c r="R151"/>
  <c r="Q151"/>
  <c r="G151" s="1"/>
  <c r="H151" s="1"/>
  <c r="J151" s="1"/>
  <c r="N151" s="1"/>
  <c r="P151"/>
  <c r="Z150"/>
  <c r="Y150"/>
  <c r="X150"/>
  <c r="W150"/>
  <c r="V150"/>
  <c r="U150"/>
  <c r="T150"/>
  <c r="S150"/>
  <c r="R150"/>
  <c r="Q150"/>
  <c r="P150"/>
  <c r="G150" s="1"/>
  <c r="H150" s="1"/>
  <c r="J150" s="1"/>
  <c r="N150" s="1"/>
  <c r="Z149"/>
  <c r="Y149"/>
  <c r="X149"/>
  <c r="W149"/>
  <c r="V149"/>
  <c r="U149"/>
  <c r="T149"/>
  <c r="S149"/>
  <c r="R149"/>
  <c r="Q149"/>
  <c r="P149"/>
  <c r="Z148"/>
  <c r="Y148"/>
  <c r="X148"/>
  <c r="W148"/>
  <c r="V148"/>
  <c r="U148"/>
  <c r="T148"/>
  <c r="S148"/>
  <c r="R148"/>
  <c r="Q148"/>
  <c r="P148"/>
  <c r="G148" s="1"/>
  <c r="H148" s="1"/>
  <c r="J148" s="1"/>
  <c r="N148" s="1"/>
  <c r="Z147"/>
  <c r="Y147"/>
  <c r="X147"/>
  <c r="W147"/>
  <c r="V147"/>
  <c r="U147"/>
  <c r="T147"/>
  <c r="S147"/>
  <c r="R147"/>
  <c r="Q147"/>
  <c r="G147" s="1"/>
  <c r="H147" s="1"/>
  <c r="J147" s="1"/>
  <c r="N147" s="1"/>
  <c r="P147"/>
  <c r="Z146"/>
  <c r="Y146"/>
  <c r="X146"/>
  <c r="W146"/>
  <c r="V146"/>
  <c r="U146"/>
  <c r="T146"/>
  <c r="S146"/>
  <c r="R146"/>
  <c r="Q146"/>
  <c r="P146"/>
  <c r="G146" s="1"/>
  <c r="H146" s="1"/>
  <c r="J146" s="1"/>
  <c r="N146" s="1"/>
  <c r="Z145"/>
  <c r="Y145"/>
  <c r="X145"/>
  <c r="W145"/>
  <c r="V145"/>
  <c r="U145"/>
  <c r="T145"/>
  <c r="S145"/>
  <c r="R145"/>
  <c r="Q145"/>
  <c r="P145"/>
  <c r="Z144"/>
  <c r="Y144"/>
  <c r="X144"/>
  <c r="W144"/>
  <c r="V144"/>
  <c r="U144"/>
  <c r="T144"/>
  <c r="S144"/>
  <c r="R144"/>
  <c r="Q144"/>
  <c r="P144"/>
  <c r="G144" s="1"/>
  <c r="H144" s="1"/>
  <c r="J144" s="1"/>
  <c r="N144" s="1"/>
  <c r="Z143"/>
  <c r="Y143"/>
  <c r="X143"/>
  <c r="W143"/>
  <c r="V143"/>
  <c r="U143"/>
  <c r="T143"/>
  <c r="S143"/>
  <c r="R143"/>
  <c r="Q143"/>
  <c r="G143" s="1"/>
  <c r="H143" s="1"/>
  <c r="J143" s="1"/>
  <c r="N143" s="1"/>
  <c r="P143"/>
  <c r="Z142"/>
  <c r="Y142"/>
  <c r="X142"/>
  <c r="W142"/>
  <c r="V142"/>
  <c r="U142"/>
  <c r="T142"/>
  <c r="S142"/>
  <c r="R142"/>
  <c r="Q142"/>
  <c r="P142"/>
  <c r="G142" s="1"/>
  <c r="H142" s="1"/>
  <c r="J142" s="1"/>
  <c r="N142" s="1"/>
  <c r="Z141"/>
  <c r="Y141"/>
  <c r="X141"/>
  <c r="W141"/>
  <c r="V141"/>
  <c r="U141"/>
  <c r="T141"/>
  <c r="S141"/>
  <c r="R141"/>
  <c r="Q141"/>
  <c r="P141"/>
  <c r="Z140"/>
  <c r="Y140"/>
  <c r="X140"/>
  <c r="W140"/>
  <c r="V140"/>
  <c r="U140"/>
  <c r="T140"/>
  <c r="S140"/>
  <c r="R140"/>
  <c r="Q140"/>
  <c r="P140"/>
  <c r="G140" s="1"/>
  <c r="H140" s="1"/>
  <c r="J140" s="1"/>
  <c r="N140" s="1"/>
  <c r="Z139"/>
  <c r="Y139"/>
  <c r="X139"/>
  <c r="W139"/>
  <c r="V139"/>
  <c r="U139"/>
  <c r="T139"/>
  <c r="S139"/>
  <c r="R139"/>
  <c r="Q139"/>
  <c r="G139" s="1"/>
  <c r="H139" s="1"/>
  <c r="J139" s="1"/>
  <c r="N139" s="1"/>
  <c r="P139"/>
  <c r="Z138"/>
  <c r="Y138"/>
  <c r="X138"/>
  <c r="W138"/>
  <c r="V138"/>
  <c r="U138"/>
  <c r="T138"/>
  <c r="S138"/>
  <c r="R138"/>
  <c r="Q138"/>
  <c r="P138"/>
  <c r="G138" s="1"/>
  <c r="H138" s="1"/>
  <c r="J138" s="1"/>
  <c r="N138" s="1"/>
  <c r="Z137"/>
  <c r="Y137"/>
  <c r="X137"/>
  <c r="W137"/>
  <c r="V137"/>
  <c r="U137"/>
  <c r="T137"/>
  <c r="S137"/>
  <c r="R137"/>
  <c r="Q137"/>
  <c r="P137"/>
  <c r="Z136"/>
  <c r="Y136"/>
  <c r="X136"/>
  <c r="W136"/>
  <c r="V136"/>
  <c r="U136"/>
  <c r="T136"/>
  <c r="S136"/>
  <c r="R136"/>
  <c r="Q136"/>
  <c r="P136"/>
  <c r="G136" s="1"/>
  <c r="H136" s="1"/>
  <c r="J136" s="1"/>
  <c r="N136" s="1"/>
  <c r="Z135"/>
  <c r="Y135"/>
  <c r="X135"/>
  <c r="W135"/>
  <c r="V135"/>
  <c r="U135"/>
  <c r="T135"/>
  <c r="S135"/>
  <c r="R135"/>
  <c r="Q135"/>
  <c r="G135" s="1"/>
  <c r="H135" s="1"/>
  <c r="J135" s="1"/>
  <c r="N135" s="1"/>
  <c r="P135"/>
  <c r="Z134"/>
  <c r="Y134"/>
  <c r="X134"/>
  <c r="W134"/>
  <c r="V134"/>
  <c r="U134"/>
  <c r="T134"/>
  <c r="S134"/>
  <c r="R134"/>
  <c r="Q134"/>
  <c r="P134"/>
  <c r="G134" s="1"/>
  <c r="H134" s="1"/>
  <c r="J134" s="1"/>
  <c r="N134" s="1"/>
  <c r="Z133"/>
  <c r="Y133"/>
  <c r="X133"/>
  <c r="W133"/>
  <c r="V133"/>
  <c r="U133"/>
  <c r="T133"/>
  <c r="S133"/>
  <c r="R133"/>
  <c r="Q133"/>
  <c r="P133"/>
  <c r="Z132"/>
  <c r="Y132"/>
  <c r="X132"/>
  <c r="W132"/>
  <c r="V132"/>
  <c r="U132"/>
  <c r="T132"/>
  <c r="S132"/>
  <c r="R132"/>
  <c r="Q132"/>
  <c r="P132"/>
  <c r="Z131"/>
  <c r="Y131"/>
  <c r="X131"/>
  <c r="W131"/>
  <c r="V131"/>
  <c r="U131"/>
  <c r="T131"/>
  <c r="S131"/>
  <c r="R131"/>
  <c r="Q131"/>
  <c r="P131"/>
  <c r="Z130"/>
  <c r="Y130"/>
  <c r="X130"/>
  <c r="W130"/>
  <c r="V130"/>
  <c r="U130"/>
  <c r="T130"/>
  <c r="S130"/>
  <c r="R130"/>
  <c r="Q130"/>
  <c r="P130"/>
  <c r="G130" s="1"/>
  <c r="H130" s="1"/>
  <c r="J130" s="1"/>
  <c r="N130" s="1"/>
  <c r="Z129"/>
  <c r="Y129"/>
  <c r="X129"/>
  <c r="W129"/>
  <c r="V129"/>
  <c r="U129"/>
  <c r="T129"/>
  <c r="S129"/>
  <c r="R129"/>
  <c r="Q129"/>
  <c r="P129"/>
  <c r="Z128"/>
  <c r="Y128"/>
  <c r="X128"/>
  <c r="W128"/>
  <c r="V128"/>
  <c r="U128"/>
  <c r="T128"/>
  <c r="S128"/>
  <c r="R128"/>
  <c r="Q128"/>
  <c r="P128"/>
  <c r="Z127"/>
  <c r="Y127"/>
  <c r="X127"/>
  <c r="W127"/>
  <c r="V127"/>
  <c r="U127"/>
  <c r="T127"/>
  <c r="S127"/>
  <c r="R127"/>
  <c r="Q127"/>
  <c r="P127"/>
  <c r="Z126"/>
  <c r="Y126"/>
  <c r="X126"/>
  <c r="W126"/>
  <c r="V126"/>
  <c r="U126"/>
  <c r="T126"/>
  <c r="S126"/>
  <c r="R126"/>
  <c r="Q126"/>
  <c r="P126"/>
  <c r="Z125"/>
  <c r="Y125"/>
  <c r="X125"/>
  <c r="W125"/>
  <c r="V125"/>
  <c r="U125"/>
  <c r="T125"/>
  <c r="S125"/>
  <c r="R125"/>
  <c r="Q125"/>
  <c r="P125"/>
  <c r="Z124"/>
  <c r="Y124"/>
  <c r="X124"/>
  <c r="W124"/>
  <c r="V124"/>
  <c r="U124"/>
  <c r="T124"/>
  <c r="S124"/>
  <c r="R124"/>
  <c r="Q124"/>
  <c r="P124"/>
  <c r="Z123"/>
  <c r="Y123"/>
  <c r="X123"/>
  <c r="W123"/>
  <c r="V123"/>
  <c r="U123"/>
  <c r="T123"/>
  <c r="S123"/>
  <c r="R123"/>
  <c r="Q123"/>
  <c r="P123"/>
  <c r="Z122"/>
  <c r="Y122"/>
  <c r="X122"/>
  <c r="W122"/>
  <c r="V122"/>
  <c r="U122"/>
  <c r="T122"/>
  <c r="S122"/>
  <c r="R122"/>
  <c r="Q122"/>
  <c r="P122"/>
  <c r="Z121"/>
  <c r="Y121"/>
  <c r="X121"/>
  <c r="W121"/>
  <c r="V121"/>
  <c r="U121"/>
  <c r="T121"/>
  <c r="S121"/>
  <c r="R121"/>
  <c r="Q121"/>
  <c r="P121"/>
  <c r="Z120"/>
  <c r="Y120"/>
  <c r="X120"/>
  <c r="W120"/>
  <c r="V120"/>
  <c r="U120"/>
  <c r="T120"/>
  <c r="S120"/>
  <c r="R120"/>
  <c r="Q120"/>
  <c r="P120"/>
  <c r="Z119"/>
  <c r="Y119"/>
  <c r="X119"/>
  <c r="W119"/>
  <c r="V119"/>
  <c r="U119"/>
  <c r="T119"/>
  <c r="S119"/>
  <c r="R119"/>
  <c r="Q119"/>
  <c r="P119"/>
  <c r="Z118"/>
  <c r="Y118"/>
  <c r="X118"/>
  <c r="W118"/>
  <c r="V118"/>
  <c r="U118"/>
  <c r="T118"/>
  <c r="S118"/>
  <c r="R118"/>
  <c r="Q118"/>
  <c r="P118"/>
  <c r="Z117"/>
  <c r="Y117"/>
  <c r="X117"/>
  <c r="W117"/>
  <c r="V117"/>
  <c r="U117"/>
  <c r="T117"/>
  <c r="S117"/>
  <c r="R117"/>
  <c r="Q117"/>
  <c r="P117"/>
  <c r="Z116"/>
  <c r="Y116"/>
  <c r="X116"/>
  <c r="W116"/>
  <c r="V116"/>
  <c r="U116"/>
  <c r="T116"/>
  <c r="S116"/>
  <c r="R116"/>
  <c r="Q116"/>
  <c r="P116"/>
  <c r="Z115"/>
  <c r="Y115"/>
  <c r="X115"/>
  <c r="W115"/>
  <c r="V115"/>
  <c r="U115"/>
  <c r="T115"/>
  <c r="S115"/>
  <c r="R115"/>
  <c r="Q115"/>
  <c r="P115"/>
  <c r="Z114"/>
  <c r="Y114"/>
  <c r="X114"/>
  <c r="W114"/>
  <c r="V114"/>
  <c r="U114"/>
  <c r="T114"/>
  <c r="S114"/>
  <c r="R114"/>
  <c r="Q114"/>
  <c r="P114"/>
  <c r="Z113"/>
  <c r="Y113"/>
  <c r="X113"/>
  <c r="W113"/>
  <c r="V113"/>
  <c r="U113"/>
  <c r="T113"/>
  <c r="S113"/>
  <c r="R113"/>
  <c r="Q113"/>
  <c r="P113"/>
  <c r="Z112"/>
  <c r="Y112"/>
  <c r="X112"/>
  <c r="W112"/>
  <c r="V112"/>
  <c r="U112"/>
  <c r="T112"/>
  <c r="S112"/>
  <c r="R112"/>
  <c r="Q112"/>
  <c r="P112"/>
  <c r="Z111"/>
  <c r="Y111"/>
  <c r="X111"/>
  <c r="W111"/>
  <c r="V111"/>
  <c r="U111"/>
  <c r="T111"/>
  <c r="S111"/>
  <c r="R111"/>
  <c r="Q111"/>
  <c r="P111"/>
  <c r="Z110"/>
  <c r="Y110"/>
  <c r="X110"/>
  <c r="W110"/>
  <c r="V110"/>
  <c r="U110"/>
  <c r="T110"/>
  <c r="S110"/>
  <c r="R110"/>
  <c r="Q110"/>
  <c r="P110"/>
  <c r="Z109"/>
  <c r="Y109"/>
  <c r="X109"/>
  <c r="W109"/>
  <c r="V109"/>
  <c r="U109"/>
  <c r="T109"/>
  <c r="S109"/>
  <c r="R109"/>
  <c r="Q109"/>
  <c r="P109"/>
  <c r="Z108"/>
  <c r="Y108"/>
  <c r="X108"/>
  <c r="W108"/>
  <c r="V108"/>
  <c r="U108"/>
  <c r="T108"/>
  <c r="S108"/>
  <c r="R108"/>
  <c r="Q108"/>
  <c r="P108"/>
  <c r="Z107"/>
  <c r="Y107"/>
  <c r="X107"/>
  <c r="W107"/>
  <c r="V107"/>
  <c r="U107"/>
  <c r="T107"/>
  <c r="S107"/>
  <c r="R107"/>
  <c r="Q107"/>
  <c r="P107"/>
  <c r="Z106"/>
  <c r="Y106"/>
  <c r="X106"/>
  <c r="W106"/>
  <c r="V106"/>
  <c r="U106"/>
  <c r="T106"/>
  <c r="S106"/>
  <c r="R106"/>
  <c r="Q106"/>
  <c r="P106"/>
  <c r="Z105"/>
  <c r="Y105"/>
  <c r="X105"/>
  <c r="W105"/>
  <c r="V105"/>
  <c r="U105"/>
  <c r="T105"/>
  <c r="S105"/>
  <c r="R105"/>
  <c r="Q105"/>
  <c r="P105"/>
  <c r="Z104"/>
  <c r="Y104"/>
  <c r="X104"/>
  <c r="W104"/>
  <c r="V104"/>
  <c r="U104"/>
  <c r="T104"/>
  <c r="S104"/>
  <c r="R104"/>
  <c r="Q104"/>
  <c r="P104"/>
  <c r="Z103"/>
  <c r="Y103"/>
  <c r="X103"/>
  <c r="W103"/>
  <c r="V103"/>
  <c r="U103"/>
  <c r="T103"/>
  <c r="S103"/>
  <c r="R103"/>
  <c r="Q103"/>
  <c r="P103"/>
  <c r="Z102"/>
  <c r="Y102"/>
  <c r="X102"/>
  <c r="W102"/>
  <c r="V102"/>
  <c r="U102"/>
  <c r="T102"/>
  <c r="S102"/>
  <c r="R102"/>
  <c r="Q102"/>
  <c r="P102"/>
  <c r="Z101"/>
  <c r="Y101"/>
  <c r="X101"/>
  <c r="W101"/>
  <c r="V101"/>
  <c r="U101"/>
  <c r="T101"/>
  <c r="S101"/>
  <c r="R101"/>
  <c r="Q101"/>
  <c r="P101"/>
  <c r="Z100"/>
  <c r="Y100"/>
  <c r="X100"/>
  <c r="W100"/>
  <c r="V100"/>
  <c r="U100"/>
  <c r="T100"/>
  <c r="S100"/>
  <c r="R100"/>
  <c r="Q100"/>
  <c r="P100"/>
  <c r="Z99"/>
  <c r="Y99"/>
  <c r="X99"/>
  <c r="W99"/>
  <c r="V99"/>
  <c r="U99"/>
  <c r="T99"/>
  <c r="S99"/>
  <c r="R99"/>
  <c r="Q99"/>
  <c r="P99"/>
  <c r="Z98"/>
  <c r="Y98"/>
  <c r="X98"/>
  <c r="W98"/>
  <c r="V98"/>
  <c r="U98"/>
  <c r="T98"/>
  <c r="S98"/>
  <c r="R98"/>
  <c r="Q98"/>
  <c r="P98"/>
  <c r="Z97"/>
  <c r="Y97"/>
  <c r="X97"/>
  <c r="W97"/>
  <c r="V97"/>
  <c r="U97"/>
  <c r="T97"/>
  <c r="S97"/>
  <c r="R97"/>
  <c r="Q97"/>
  <c r="P97"/>
  <c r="Z96"/>
  <c r="Y96"/>
  <c r="X96"/>
  <c r="W96"/>
  <c r="V96"/>
  <c r="U96"/>
  <c r="T96"/>
  <c r="S96"/>
  <c r="R96"/>
  <c r="Q96"/>
  <c r="P96"/>
  <c r="Z95"/>
  <c r="Y95"/>
  <c r="X95"/>
  <c r="W95"/>
  <c r="V95"/>
  <c r="U95"/>
  <c r="T95"/>
  <c r="S95"/>
  <c r="R95"/>
  <c r="Q95"/>
  <c r="P95"/>
  <c r="Z94"/>
  <c r="Y94"/>
  <c r="X94"/>
  <c r="W94"/>
  <c r="V94"/>
  <c r="U94"/>
  <c r="T94"/>
  <c r="S94"/>
  <c r="R94"/>
  <c r="Q94"/>
  <c r="P94"/>
  <c r="Z93"/>
  <c r="Y93"/>
  <c r="X93"/>
  <c r="W93"/>
  <c r="V93"/>
  <c r="U93"/>
  <c r="T93"/>
  <c r="S93"/>
  <c r="R93"/>
  <c r="Q93"/>
  <c r="P93"/>
  <c r="Z92"/>
  <c r="Y92"/>
  <c r="X92"/>
  <c r="W92"/>
  <c r="V92"/>
  <c r="U92"/>
  <c r="T92"/>
  <c r="S92"/>
  <c r="R92"/>
  <c r="Q92"/>
  <c r="P92"/>
  <c r="Z91"/>
  <c r="Y91"/>
  <c r="X91"/>
  <c r="W91"/>
  <c r="V91"/>
  <c r="U91"/>
  <c r="T91"/>
  <c r="S91"/>
  <c r="R91"/>
  <c r="Q91"/>
  <c r="P91"/>
  <c r="Z90"/>
  <c r="Y90"/>
  <c r="X90"/>
  <c r="W90"/>
  <c r="V90"/>
  <c r="U90"/>
  <c r="T90"/>
  <c r="S90"/>
  <c r="R90"/>
  <c r="Q90"/>
  <c r="P90"/>
  <c r="Z89"/>
  <c r="Y89"/>
  <c r="X89"/>
  <c r="W89"/>
  <c r="V89"/>
  <c r="U89"/>
  <c r="T89"/>
  <c r="S89"/>
  <c r="R89"/>
  <c r="Q89"/>
  <c r="P89"/>
  <c r="Z88"/>
  <c r="Y88"/>
  <c r="X88"/>
  <c r="W88"/>
  <c r="V88"/>
  <c r="U88"/>
  <c r="T88"/>
  <c r="S88"/>
  <c r="R88"/>
  <c r="Q88"/>
  <c r="P88"/>
  <c r="Z87"/>
  <c r="Y87"/>
  <c r="X87"/>
  <c r="W87"/>
  <c r="V87"/>
  <c r="U87"/>
  <c r="T87"/>
  <c r="S87"/>
  <c r="R87"/>
  <c r="Q87"/>
  <c r="P87"/>
  <c r="Z86"/>
  <c r="Y86"/>
  <c r="X86"/>
  <c r="W86"/>
  <c r="V86"/>
  <c r="U86"/>
  <c r="T86"/>
  <c r="S86"/>
  <c r="R86"/>
  <c r="Q86"/>
  <c r="P86"/>
  <c r="Z85"/>
  <c r="Y85"/>
  <c r="X85"/>
  <c r="W85"/>
  <c r="V85"/>
  <c r="U85"/>
  <c r="T85"/>
  <c r="S85"/>
  <c r="R85"/>
  <c r="Q85"/>
  <c r="P85"/>
  <c r="Z84"/>
  <c r="Y84"/>
  <c r="X84"/>
  <c r="W84"/>
  <c r="V84"/>
  <c r="U84"/>
  <c r="T84"/>
  <c r="S84"/>
  <c r="R84"/>
  <c r="Q84"/>
  <c r="P84"/>
  <c r="Z83"/>
  <c r="Y83"/>
  <c r="X83"/>
  <c r="W83"/>
  <c r="V83"/>
  <c r="U83"/>
  <c r="T83"/>
  <c r="S83"/>
  <c r="R83"/>
  <c r="Q83"/>
  <c r="P83"/>
  <c r="Z82"/>
  <c r="Y82"/>
  <c r="X82"/>
  <c r="W82"/>
  <c r="V82"/>
  <c r="U82"/>
  <c r="T82"/>
  <c r="S82"/>
  <c r="R82"/>
  <c r="Q82"/>
  <c r="P82"/>
  <c r="Z81"/>
  <c r="Y81"/>
  <c r="X81"/>
  <c r="W81"/>
  <c r="V81"/>
  <c r="U81"/>
  <c r="T81"/>
  <c r="S81"/>
  <c r="R81"/>
  <c r="Q81"/>
  <c r="P81"/>
  <c r="Z80"/>
  <c r="Y80"/>
  <c r="X80"/>
  <c r="W80"/>
  <c r="V80"/>
  <c r="U80"/>
  <c r="T80"/>
  <c r="S80"/>
  <c r="R80"/>
  <c r="Q80"/>
  <c r="P80"/>
  <c r="Z79"/>
  <c r="Y79"/>
  <c r="X79"/>
  <c r="W79"/>
  <c r="V79"/>
  <c r="U79"/>
  <c r="T79"/>
  <c r="S79"/>
  <c r="R79"/>
  <c r="Q79"/>
  <c r="P79"/>
  <c r="Z78"/>
  <c r="Y78"/>
  <c r="X78"/>
  <c r="W78"/>
  <c r="V78"/>
  <c r="U78"/>
  <c r="T78"/>
  <c r="S78"/>
  <c r="R78"/>
  <c r="Q78"/>
  <c r="P78"/>
  <c r="Z77"/>
  <c r="Y77"/>
  <c r="X77"/>
  <c r="W77"/>
  <c r="V77"/>
  <c r="U77"/>
  <c r="T77"/>
  <c r="S77"/>
  <c r="R77"/>
  <c r="Q77"/>
  <c r="P77"/>
  <c r="Z76"/>
  <c r="Y76"/>
  <c r="X76"/>
  <c r="W76"/>
  <c r="V76"/>
  <c r="U76"/>
  <c r="T76"/>
  <c r="S76"/>
  <c r="R76"/>
  <c r="Q76"/>
  <c r="P76"/>
  <c r="Z75"/>
  <c r="Y75"/>
  <c r="X75"/>
  <c r="W75"/>
  <c r="V75"/>
  <c r="U75"/>
  <c r="T75"/>
  <c r="S75"/>
  <c r="R75"/>
  <c r="Q75"/>
  <c r="P75"/>
  <c r="Z74"/>
  <c r="Y74"/>
  <c r="X74"/>
  <c r="W74"/>
  <c r="V74"/>
  <c r="U74"/>
  <c r="T74"/>
  <c r="S74"/>
  <c r="R74"/>
  <c r="Q74"/>
  <c r="P74"/>
  <c r="Z73"/>
  <c r="Y73"/>
  <c r="X73"/>
  <c r="W73"/>
  <c r="V73"/>
  <c r="U73"/>
  <c r="T73"/>
  <c r="S73"/>
  <c r="R73"/>
  <c r="Q73"/>
  <c r="P73"/>
  <c r="Z72"/>
  <c r="Y72"/>
  <c r="X72"/>
  <c r="W72"/>
  <c r="V72"/>
  <c r="U72"/>
  <c r="T72"/>
  <c r="S72"/>
  <c r="R72"/>
  <c r="Q72"/>
  <c r="P72"/>
  <c r="Z71"/>
  <c r="Y71"/>
  <c r="X71"/>
  <c r="W71"/>
  <c r="V71"/>
  <c r="U71"/>
  <c r="T71"/>
  <c r="S71"/>
  <c r="R71"/>
  <c r="Q71"/>
  <c r="P71"/>
  <c r="Z70"/>
  <c r="Y70"/>
  <c r="X70"/>
  <c r="W70"/>
  <c r="V70"/>
  <c r="U70"/>
  <c r="T70"/>
  <c r="S70"/>
  <c r="R70"/>
  <c r="Q70"/>
  <c r="P70"/>
  <c r="Z69"/>
  <c r="Y69"/>
  <c r="X69"/>
  <c r="W69"/>
  <c r="V69"/>
  <c r="U69"/>
  <c r="T69"/>
  <c r="S69"/>
  <c r="R69"/>
  <c r="Q69"/>
  <c r="P69"/>
  <c r="Z68"/>
  <c r="Y68"/>
  <c r="X68"/>
  <c r="W68"/>
  <c r="V68"/>
  <c r="U68"/>
  <c r="T68"/>
  <c r="S68"/>
  <c r="R68"/>
  <c r="Q68"/>
  <c r="P68"/>
  <c r="Z67"/>
  <c r="Y67"/>
  <c r="X67"/>
  <c r="W67"/>
  <c r="V67"/>
  <c r="U67"/>
  <c r="T67"/>
  <c r="S67"/>
  <c r="R67"/>
  <c r="Q67"/>
  <c r="P67"/>
  <c r="Z66"/>
  <c r="Y66"/>
  <c r="X66"/>
  <c r="W66"/>
  <c r="V66"/>
  <c r="U66"/>
  <c r="T66"/>
  <c r="S66"/>
  <c r="R66"/>
  <c r="Q66"/>
  <c r="P66"/>
  <c r="Z65"/>
  <c r="Y65"/>
  <c r="X65"/>
  <c r="W65"/>
  <c r="V65"/>
  <c r="U65"/>
  <c r="T65"/>
  <c r="S65"/>
  <c r="R65"/>
  <c r="Q65"/>
  <c r="P65"/>
  <c r="Z64"/>
  <c r="Y64"/>
  <c r="X64"/>
  <c r="W64"/>
  <c r="V64"/>
  <c r="U64"/>
  <c r="T64"/>
  <c r="S64"/>
  <c r="R64"/>
  <c r="Q64"/>
  <c r="P64"/>
  <c r="Z63"/>
  <c r="Y63"/>
  <c r="X63"/>
  <c r="W63"/>
  <c r="V63"/>
  <c r="U63"/>
  <c r="T63"/>
  <c r="S63"/>
  <c r="R63"/>
  <c r="Q63"/>
  <c r="P63"/>
  <c r="Z62"/>
  <c r="Y62"/>
  <c r="X62"/>
  <c r="W62"/>
  <c r="V62"/>
  <c r="U62"/>
  <c r="T62"/>
  <c r="S62"/>
  <c r="R62"/>
  <c r="Q62"/>
  <c r="P62"/>
  <c r="Z61"/>
  <c r="Y61"/>
  <c r="X61"/>
  <c r="W61"/>
  <c r="V61"/>
  <c r="U61"/>
  <c r="T61"/>
  <c r="S61"/>
  <c r="R61"/>
  <c r="Q61"/>
  <c r="P61"/>
  <c r="Z60"/>
  <c r="Y60"/>
  <c r="X60"/>
  <c r="W60"/>
  <c r="V60"/>
  <c r="U60"/>
  <c r="T60"/>
  <c r="S60"/>
  <c r="R60"/>
  <c r="Q60"/>
  <c r="P60"/>
  <c r="Z59"/>
  <c r="Y59"/>
  <c r="X59"/>
  <c r="W59"/>
  <c r="V59"/>
  <c r="U59"/>
  <c r="T59"/>
  <c r="S59"/>
  <c r="R59"/>
  <c r="Q59"/>
  <c r="P59"/>
  <c r="Z58"/>
  <c r="Y58"/>
  <c r="X58"/>
  <c r="W58"/>
  <c r="V58"/>
  <c r="U58"/>
  <c r="T58"/>
  <c r="S58"/>
  <c r="R58"/>
  <c r="Q58"/>
  <c r="P58"/>
  <c r="Z57"/>
  <c r="Y57"/>
  <c r="X57"/>
  <c r="W57"/>
  <c r="V57"/>
  <c r="U57"/>
  <c r="T57"/>
  <c r="S57"/>
  <c r="R57"/>
  <c r="Q57"/>
  <c r="P57"/>
  <c r="Z56"/>
  <c r="Y56"/>
  <c r="X56"/>
  <c r="W56"/>
  <c r="V56"/>
  <c r="U56"/>
  <c r="T56"/>
  <c r="S56"/>
  <c r="R56"/>
  <c r="Q56"/>
  <c r="P56"/>
  <c r="Z55"/>
  <c r="Y55"/>
  <c r="X55"/>
  <c r="W55"/>
  <c r="V55"/>
  <c r="U55"/>
  <c r="T55"/>
  <c r="S55"/>
  <c r="R55"/>
  <c r="Q55"/>
  <c r="P55"/>
  <c r="Z54"/>
  <c r="Y54"/>
  <c r="X54"/>
  <c r="W54"/>
  <c r="V54"/>
  <c r="U54"/>
  <c r="T54"/>
  <c r="S54"/>
  <c r="R54"/>
  <c r="Q54"/>
  <c r="P54"/>
  <c r="Z53"/>
  <c r="Y53"/>
  <c r="X53"/>
  <c r="W53"/>
  <c r="V53"/>
  <c r="U53"/>
  <c r="T53"/>
  <c r="S53"/>
  <c r="R53"/>
  <c r="Q53"/>
  <c r="P53"/>
  <c r="Z52"/>
  <c r="Y52"/>
  <c r="X52"/>
  <c r="W52"/>
  <c r="V52"/>
  <c r="U52"/>
  <c r="T52"/>
  <c r="S52"/>
  <c r="R52"/>
  <c r="Q52"/>
  <c r="P52"/>
  <c r="G52" s="1"/>
  <c r="Z51"/>
  <c r="Y51"/>
  <c r="X51"/>
  <c r="W51"/>
  <c r="V51"/>
  <c r="U51"/>
  <c r="T51"/>
  <c r="S51"/>
  <c r="R51"/>
  <c r="Q51"/>
  <c r="G51" s="1"/>
  <c r="H51" s="1"/>
  <c r="J51" s="1"/>
  <c r="N51" s="1"/>
  <c r="P51"/>
  <c r="Z50"/>
  <c r="Y50"/>
  <c r="X50"/>
  <c r="W50"/>
  <c r="V50"/>
  <c r="U50"/>
  <c r="T50"/>
  <c r="S50"/>
  <c r="R50"/>
  <c r="Q50"/>
  <c r="P50"/>
  <c r="G50" s="1"/>
  <c r="H50" s="1"/>
  <c r="J50" s="1"/>
  <c r="N50" s="1"/>
  <c r="Z49"/>
  <c r="Y49"/>
  <c r="X49"/>
  <c r="W49"/>
  <c r="V49"/>
  <c r="U49"/>
  <c r="T49"/>
  <c r="S49"/>
  <c r="R49"/>
  <c r="Q49"/>
  <c r="P49"/>
  <c r="Z48"/>
  <c r="Y48"/>
  <c r="X48"/>
  <c r="W48"/>
  <c r="V48"/>
  <c r="U48"/>
  <c r="T48"/>
  <c r="S48"/>
  <c r="R48"/>
  <c r="Q48"/>
  <c r="P48"/>
  <c r="Z47"/>
  <c r="Y47"/>
  <c r="X47"/>
  <c r="W47"/>
  <c r="V47"/>
  <c r="U47"/>
  <c r="T47"/>
  <c r="S47"/>
  <c r="R47"/>
  <c r="Q47"/>
  <c r="P47"/>
  <c r="Z46"/>
  <c r="Y46"/>
  <c r="X46"/>
  <c r="W46"/>
  <c r="V46"/>
  <c r="U46"/>
  <c r="T46"/>
  <c r="S46"/>
  <c r="R46"/>
  <c r="Q46"/>
  <c r="P46"/>
  <c r="G46" s="1"/>
  <c r="H46" s="1"/>
  <c r="J46" s="1"/>
  <c r="N46" s="1"/>
  <c r="Z45"/>
  <c r="Y45"/>
  <c r="X45"/>
  <c r="W45"/>
  <c r="V45"/>
  <c r="U45"/>
  <c r="T45"/>
  <c r="S45"/>
  <c r="R45"/>
  <c r="Q45"/>
  <c r="P45"/>
  <c r="Z44"/>
  <c r="Y44"/>
  <c r="X44"/>
  <c r="W44"/>
  <c r="V44"/>
  <c r="U44"/>
  <c r="T44"/>
  <c r="S44"/>
  <c r="R44"/>
  <c r="Q44"/>
  <c r="P44"/>
  <c r="G44" s="1"/>
  <c r="Z43"/>
  <c r="Y43"/>
  <c r="X43"/>
  <c r="W43"/>
  <c r="V43"/>
  <c r="U43"/>
  <c r="T43"/>
  <c r="S43"/>
  <c r="R43"/>
  <c r="Q43"/>
  <c r="P43"/>
  <c r="Z42"/>
  <c r="Y42"/>
  <c r="X42"/>
  <c r="W42"/>
  <c r="V42"/>
  <c r="U42"/>
  <c r="T42"/>
  <c r="S42"/>
  <c r="R42"/>
  <c r="Q42"/>
  <c r="P42"/>
  <c r="Z41"/>
  <c r="Y41"/>
  <c r="X41"/>
  <c r="W41"/>
  <c r="V41"/>
  <c r="U41"/>
  <c r="T41"/>
  <c r="S41"/>
  <c r="R41"/>
  <c r="Q41"/>
  <c r="P41"/>
  <c r="Z40"/>
  <c r="Y40"/>
  <c r="X40"/>
  <c r="W40"/>
  <c r="V40"/>
  <c r="U40"/>
  <c r="T40"/>
  <c r="S40"/>
  <c r="R40"/>
  <c r="Q40"/>
  <c r="P40"/>
  <c r="G40"/>
  <c r="Z39"/>
  <c r="Y39"/>
  <c r="X39"/>
  <c r="W39"/>
  <c r="V39"/>
  <c r="U39"/>
  <c r="T39"/>
  <c r="S39"/>
  <c r="R39"/>
  <c r="Q39"/>
  <c r="G39" s="1"/>
  <c r="H39" s="1"/>
  <c r="J39" s="1"/>
  <c r="N39" s="1"/>
  <c r="P39"/>
  <c r="Z38"/>
  <c r="Y38"/>
  <c r="X38"/>
  <c r="W38"/>
  <c r="V38"/>
  <c r="U38"/>
  <c r="T38"/>
  <c r="S38"/>
  <c r="R38"/>
  <c r="Q38"/>
  <c r="P38"/>
  <c r="G38" s="1"/>
  <c r="Z37"/>
  <c r="Y37"/>
  <c r="X37"/>
  <c r="W37"/>
  <c r="V37"/>
  <c r="U37"/>
  <c r="T37"/>
  <c r="S37"/>
  <c r="R37"/>
  <c r="Q37"/>
  <c r="P37"/>
  <c r="Z36"/>
  <c r="Y36"/>
  <c r="X36"/>
  <c r="W36"/>
  <c r="V36"/>
  <c r="U36"/>
  <c r="T36"/>
  <c r="S36"/>
  <c r="R36"/>
  <c r="Q36"/>
  <c r="P36"/>
  <c r="G36" s="1"/>
  <c r="Z35"/>
  <c r="Y35"/>
  <c r="X35"/>
  <c r="W35"/>
  <c r="V35"/>
  <c r="U35"/>
  <c r="T35"/>
  <c r="S35"/>
  <c r="R35"/>
  <c r="Q35"/>
  <c r="G35" s="1"/>
  <c r="H35" s="1"/>
  <c r="J35" s="1"/>
  <c r="N35" s="1"/>
  <c r="P35"/>
  <c r="Z34"/>
  <c r="Y34"/>
  <c r="X34"/>
  <c r="W34"/>
  <c r="V34"/>
  <c r="U34"/>
  <c r="T34"/>
  <c r="S34"/>
  <c r="R34"/>
  <c r="Q34"/>
  <c r="P34"/>
  <c r="G34" s="1"/>
  <c r="H34" s="1"/>
  <c r="J34" s="1"/>
  <c r="N34" s="1"/>
  <c r="Z33"/>
  <c r="Y33"/>
  <c r="X33"/>
  <c r="W33"/>
  <c r="V33"/>
  <c r="U33"/>
  <c r="T33"/>
  <c r="S33"/>
  <c r="R33"/>
  <c r="Q33"/>
  <c r="P33"/>
  <c r="Z32"/>
  <c r="Y32"/>
  <c r="X32"/>
  <c r="W32"/>
  <c r="V32"/>
  <c r="U32"/>
  <c r="T32"/>
  <c r="S32"/>
  <c r="R32"/>
  <c r="Q32"/>
  <c r="P32"/>
  <c r="Z31"/>
  <c r="Y31"/>
  <c r="X31"/>
  <c r="W31"/>
  <c r="V31"/>
  <c r="U31"/>
  <c r="T31"/>
  <c r="S31"/>
  <c r="R31"/>
  <c r="Q31"/>
  <c r="P31"/>
  <c r="Z30"/>
  <c r="Y30"/>
  <c r="X30"/>
  <c r="W30"/>
  <c r="V30"/>
  <c r="U30"/>
  <c r="T30"/>
  <c r="S30"/>
  <c r="R30"/>
  <c r="Q30"/>
  <c r="P30"/>
  <c r="G30" s="1"/>
  <c r="Z29"/>
  <c r="Y29"/>
  <c r="X29"/>
  <c r="W29"/>
  <c r="V29"/>
  <c r="U29"/>
  <c r="T29"/>
  <c r="S29"/>
  <c r="R29"/>
  <c r="Q29"/>
  <c r="P29"/>
  <c r="Z28"/>
  <c r="Y28"/>
  <c r="X28"/>
  <c r="W28"/>
  <c r="V28"/>
  <c r="U28"/>
  <c r="T28"/>
  <c r="S28"/>
  <c r="R28"/>
  <c r="Q28"/>
  <c r="P28"/>
  <c r="Z27"/>
  <c r="Y27"/>
  <c r="X27"/>
  <c r="W27"/>
  <c r="V27"/>
  <c r="U27"/>
  <c r="T27"/>
  <c r="S27"/>
  <c r="R27"/>
  <c r="Q27"/>
  <c r="P27"/>
  <c r="G27" s="1"/>
  <c r="H27" s="1"/>
  <c r="J27" s="1"/>
  <c r="N27" s="1"/>
  <c r="Z26"/>
  <c r="Y26"/>
  <c r="X26"/>
  <c r="W26"/>
  <c r="V26"/>
  <c r="U26"/>
  <c r="T26"/>
  <c r="S26"/>
  <c r="R26"/>
  <c r="Q26"/>
  <c r="P26"/>
  <c r="G26"/>
  <c r="Z25"/>
  <c r="Y25"/>
  <c r="X25"/>
  <c r="W25"/>
  <c r="V25"/>
  <c r="U25"/>
  <c r="T25"/>
  <c r="S25"/>
  <c r="R25"/>
  <c r="Q25"/>
  <c r="P25"/>
  <c r="Z24"/>
  <c r="Y24"/>
  <c r="X24"/>
  <c r="W24"/>
  <c r="V24"/>
  <c r="U24"/>
  <c r="T24"/>
  <c r="S24"/>
  <c r="R24"/>
  <c r="Q24"/>
  <c r="P24"/>
  <c r="G24" s="1"/>
  <c r="H24" s="1"/>
  <c r="J24" s="1"/>
  <c r="N24" s="1"/>
  <c r="Z23"/>
  <c r="Y23"/>
  <c r="X23"/>
  <c r="W23"/>
  <c r="V23"/>
  <c r="U23"/>
  <c r="T23"/>
  <c r="S23"/>
  <c r="R23"/>
  <c r="Q23"/>
  <c r="P23"/>
  <c r="Z22"/>
  <c r="Y22"/>
  <c r="X22"/>
  <c r="W22"/>
  <c r="V22"/>
  <c r="U22"/>
  <c r="T22"/>
  <c r="S22"/>
  <c r="R22"/>
  <c r="Q22"/>
  <c r="P22"/>
  <c r="Z21"/>
  <c r="Y21"/>
  <c r="X21"/>
  <c r="W21"/>
  <c r="V21"/>
  <c r="U21"/>
  <c r="T21"/>
  <c r="S21"/>
  <c r="R21"/>
  <c r="Q21"/>
  <c r="P21"/>
  <c r="Z20"/>
  <c r="Y20"/>
  <c r="X20"/>
  <c r="W20"/>
  <c r="V20"/>
  <c r="U20"/>
  <c r="T20"/>
  <c r="S20"/>
  <c r="R20"/>
  <c r="Q20"/>
  <c r="P20"/>
  <c r="G20" s="1"/>
  <c r="Z19"/>
  <c r="Y19"/>
  <c r="X19"/>
  <c r="W19"/>
  <c r="V19"/>
  <c r="U19"/>
  <c r="T19"/>
  <c r="S19"/>
  <c r="R19"/>
  <c r="Q19"/>
  <c r="P19"/>
  <c r="Z18"/>
  <c r="Y18"/>
  <c r="X18"/>
  <c r="W18"/>
  <c r="V18"/>
  <c r="U18"/>
  <c r="T18"/>
  <c r="S18"/>
  <c r="R18"/>
  <c r="Q18"/>
  <c r="P18"/>
  <c r="Z17"/>
  <c r="Y17"/>
  <c r="X17"/>
  <c r="W17"/>
  <c r="V17"/>
  <c r="U17"/>
  <c r="T17"/>
  <c r="S17"/>
  <c r="R17"/>
  <c r="Q17"/>
  <c r="P17"/>
  <c r="Z16"/>
  <c r="Y16"/>
  <c r="X16"/>
  <c r="W16"/>
  <c r="V16"/>
  <c r="U16"/>
  <c r="T16"/>
  <c r="S16"/>
  <c r="R16"/>
  <c r="Q16"/>
  <c r="P16"/>
  <c r="Z15"/>
  <c r="Y15"/>
  <c r="X15"/>
  <c r="W15"/>
  <c r="V15"/>
  <c r="U15"/>
  <c r="T15"/>
  <c r="S15"/>
  <c r="R15"/>
  <c r="Q15"/>
  <c r="P15"/>
  <c r="Z14"/>
  <c r="Y14"/>
  <c r="X14"/>
  <c r="W14"/>
  <c r="V14"/>
  <c r="U14"/>
  <c r="T14"/>
  <c r="S14"/>
  <c r="R14"/>
  <c r="Q14"/>
  <c r="P14"/>
  <c r="G14" s="1"/>
  <c r="H14" s="1"/>
  <c r="J14" s="1"/>
  <c r="N14" s="1"/>
  <c r="Z13"/>
  <c r="Y13"/>
  <c r="X13"/>
  <c r="W13"/>
  <c r="V13"/>
  <c r="U13"/>
  <c r="T13"/>
  <c r="S13"/>
  <c r="R13"/>
  <c r="Q13"/>
  <c r="P13"/>
  <c r="Z12"/>
  <c r="Y12"/>
  <c r="X12"/>
  <c r="W12"/>
  <c r="V12"/>
  <c r="U12"/>
  <c r="T12"/>
  <c r="S12"/>
  <c r="R12"/>
  <c r="Q12"/>
  <c r="P12"/>
  <c r="G12" s="1"/>
  <c r="Z11"/>
  <c r="Y11"/>
  <c r="X11"/>
  <c r="W11"/>
  <c r="V11"/>
  <c r="U11"/>
  <c r="T11"/>
  <c r="S11"/>
  <c r="R11"/>
  <c r="Q11"/>
  <c r="P11"/>
  <c r="Z10"/>
  <c r="Y10"/>
  <c r="X10"/>
  <c r="W10"/>
  <c r="V10"/>
  <c r="U10"/>
  <c r="T10"/>
  <c r="S10"/>
  <c r="R10"/>
  <c r="Q10"/>
  <c r="P10"/>
  <c r="G10" s="1"/>
  <c r="H10" s="1"/>
  <c r="J10" s="1"/>
  <c r="N10" s="1"/>
  <c r="Z9"/>
  <c r="Y9"/>
  <c r="X9"/>
  <c r="W9"/>
  <c r="V9"/>
  <c r="U9"/>
  <c r="T9"/>
  <c r="S9"/>
  <c r="R9"/>
  <c r="Q9"/>
  <c r="P9"/>
  <c r="Z8"/>
  <c r="Y8"/>
  <c r="X8"/>
  <c r="W8"/>
  <c r="V8"/>
  <c r="U8"/>
  <c r="T8"/>
  <c r="S8"/>
  <c r="R8"/>
  <c r="Q8"/>
  <c r="P8"/>
  <c r="Z7"/>
  <c r="Y7"/>
  <c r="X7"/>
  <c r="W7"/>
  <c r="V7"/>
  <c r="U7"/>
  <c r="T7"/>
  <c r="S7"/>
  <c r="R7"/>
  <c r="Q7"/>
  <c r="P7"/>
  <c r="Z6"/>
  <c r="Y6"/>
  <c r="X6"/>
  <c r="W6"/>
  <c r="V6"/>
  <c r="U6"/>
  <c r="T6"/>
  <c r="S6"/>
  <c r="R6"/>
  <c r="Q6"/>
  <c r="P6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7"/>
  <c r="E8"/>
  <c r="E9"/>
  <c r="E10"/>
  <c r="E11"/>
  <c r="E12"/>
  <c r="E13"/>
  <c r="E6"/>
  <c r="G7"/>
  <c r="H7" s="1"/>
  <c r="J7" s="1"/>
  <c r="N7" s="1"/>
  <c r="G17"/>
  <c r="H17" s="1"/>
  <c r="J17" s="1"/>
  <c r="N17" s="1"/>
  <c r="G21"/>
  <c r="H21" s="1"/>
  <c r="J21" s="1"/>
  <c r="N21" s="1"/>
  <c r="G25"/>
  <c r="H25" s="1"/>
  <c r="J25" s="1"/>
  <c r="N25" s="1"/>
  <c r="G29"/>
  <c r="H29" s="1"/>
  <c r="J29" s="1"/>
  <c r="N29" s="1"/>
  <c r="G33"/>
  <c r="H33" s="1"/>
  <c r="J33" s="1"/>
  <c r="N33" s="1"/>
  <c r="G37"/>
  <c r="H37" s="1"/>
  <c r="J37" s="1"/>
  <c r="N37" s="1"/>
  <c r="G41"/>
  <c r="H41" s="1"/>
  <c r="J41" s="1"/>
  <c r="N41" s="1"/>
  <c r="G45"/>
  <c r="H45" s="1"/>
  <c r="J45" s="1"/>
  <c r="N45" s="1"/>
  <c r="G49"/>
  <c r="H49" s="1"/>
  <c r="J49" s="1"/>
  <c r="N49" s="1"/>
  <c r="G53"/>
  <c r="H53" s="1"/>
  <c r="J53" s="1"/>
  <c r="N53" s="1"/>
  <c r="G57"/>
  <c r="H57" s="1"/>
  <c r="J57" s="1"/>
  <c r="N57" s="1"/>
  <c r="G61"/>
  <c r="H61" s="1"/>
  <c r="J61" s="1"/>
  <c r="N61" s="1"/>
  <c r="G65"/>
  <c r="H65" s="1"/>
  <c r="J65" s="1"/>
  <c r="N65" s="1"/>
  <c r="G69"/>
  <c r="H69" s="1"/>
  <c r="J69" s="1"/>
  <c r="N69" s="1"/>
  <c r="G73"/>
  <c r="H73" s="1"/>
  <c r="J73" s="1"/>
  <c r="N73" s="1"/>
  <c r="G77"/>
  <c r="H77" s="1"/>
  <c r="J77" s="1"/>
  <c r="N77" s="1"/>
  <c r="G81"/>
  <c r="H81" s="1"/>
  <c r="J81" s="1"/>
  <c r="N81" s="1"/>
  <c r="G85"/>
  <c r="H85" s="1"/>
  <c r="J85" s="1"/>
  <c r="N85" s="1"/>
  <c r="G89"/>
  <c r="H89" s="1"/>
  <c r="J89" s="1"/>
  <c r="N89" s="1"/>
  <c r="G93"/>
  <c r="H93" s="1"/>
  <c r="J93" s="1"/>
  <c r="N93" s="1"/>
  <c r="G97"/>
  <c r="H97" s="1"/>
  <c r="J97" s="1"/>
  <c r="N97" s="1"/>
  <c r="G101"/>
  <c r="H101" s="1"/>
  <c r="J101" s="1"/>
  <c r="N101" s="1"/>
  <c r="G105"/>
  <c r="H105" s="1"/>
  <c r="J105" s="1"/>
  <c r="N105" s="1"/>
  <c r="G109"/>
  <c r="H109" s="1"/>
  <c r="J109" s="1"/>
  <c r="N109" s="1"/>
  <c r="G113"/>
  <c r="H113" s="1"/>
  <c r="J113" s="1"/>
  <c r="N113" s="1"/>
  <c r="G117"/>
  <c r="H117" s="1"/>
  <c r="J117" s="1"/>
  <c r="N117" s="1"/>
  <c r="G121"/>
  <c r="H121" s="1"/>
  <c r="J121" s="1"/>
  <c r="N121" s="1"/>
  <c r="G125"/>
  <c r="H125" s="1"/>
  <c r="J125" s="1"/>
  <c r="N125" s="1"/>
  <c r="G129"/>
  <c r="H129" s="1"/>
  <c r="J129" s="1"/>
  <c r="N129" s="1"/>
  <c r="G133"/>
  <c r="H133" s="1"/>
  <c r="J133" s="1"/>
  <c r="N133" s="1"/>
  <c r="G137"/>
  <c r="H137" s="1"/>
  <c r="J137" s="1"/>
  <c r="N137" s="1"/>
  <c r="G141"/>
  <c r="H141" s="1"/>
  <c r="J141" s="1"/>
  <c r="N141" s="1"/>
  <c r="G145"/>
  <c r="H145" s="1"/>
  <c r="J145" s="1"/>
  <c r="N145" s="1"/>
  <c r="G149"/>
  <c r="H149" s="1"/>
  <c r="J149" s="1"/>
  <c r="N149" s="1"/>
  <c r="G153"/>
  <c r="H153" s="1"/>
  <c r="J153" s="1"/>
  <c r="N153" s="1"/>
  <c r="G157"/>
  <c r="H157" s="1"/>
  <c r="J157" s="1"/>
  <c r="N157" s="1"/>
  <c r="G161"/>
  <c r="H161" s="1"/>
  <c r="J161" s="1"/>
  <c r="N161" s="1"/>
  <c r="G165"/>
  <c r="H165" s="1"/>
  <c r="J165" s="1"/>
  <c r="N165" s="1"/>
  <c r="G169"/>
  <c r="H169" s="1"/>
  <c r="J169" s="1"/>
  <c r="N169" s="1"/>
  <c r="G173"/>
  <c r="H173" s="1"/>
  <c r="J173" s="1"/>
  <c r="N173" s="1"/>
  <c r="G11"/>
  <c r="H11" s="1"/>
  <c r="J11" s="1"/>
  <c r="N11" s="1"/>
  <c r="G13"/>
  <c r="H13" s="1"/>
  <c r="J13" s="1"/>
  <c r="N13" s="1"/>
  <c r="H7" i="6"/>
  <c r="J7" s="1"/>
  <c r="H59"/>
  <c r="J59" s="1"/>
  <c r="H61"/>
  <c r="J61" s="1"/>
  <c r="H69"/>
  <c r="J69" s="1"/>
  <c r="H73"/>
  <c r="J73" s="1"/>
  <c r="H77"/>
  <c r="J77" s="1"/>
  <c r="H79"/>
  <c r="J79" s="1"/>
  <c r="H81"/>
  <c r="J81" s="1"/>
  <c r="H83"/>
  <c r="J83" s="1"/>
  <c r="H85"/>
  <c r="J85" s="1"/>
  <c r="H101"/>
  <c r="J101" s="1"/>
  <c r="H103"/>
  <c r="J103" s="1"/>
  <c r="H105"/>
  <c r="J105" s="1"/>
  <c r="H107"/>
  <c r="J107" s="1"/>
  <c r="H109"/>
  <c r="J109" s="1"/>
  <c r="H111"/>
  <c r="J111" s="1"/>
  <c r="H115"/>
  <c r="J115" s="1"/>
  <c r="H119"/>
  <c r="J119" s="1"/>
  <c r="H121"/>
  <c r="J121" s="1"/>
  <c r="H123"/>
  <c r="J123" s="1"/>
  <c r="H125"/>
  <c r="J125" s="1"/>
  <c r="H127"/>
  <c r="J127" s="1"/>
  <c r="H131"/>
  <c r="J131" s="1"/>
  <c r="H133"/>
  <c r="J133" s="1"/>
  <c r="H135"/>
  <c r="J135" s="1"/>
  <c r="H139"/>
  <c r="J139" s="1"/>
  <c r="H143"/>
  <c r="J143" s="1"/>
  <c r="H147"/>
  <c r="J147" s="1"/>
  <c r="H149"/>
  <c r="J149" s="1"/>
  <c r="H151"/>
  <c r="J151" s="1"/>
  <c r="H155"/>
  <c r="J155" s="1"/>
  <c r="H159"/>
  <c r="J159" s="1"/>
  <c r="H163"/>
  <c r="J163" s="1"/>
  <c r="H162" i="5"/>
  <c r="J162" s="1"/>
  <c r="N162" s="1"/>
  <c r="H168"/>
  <c r="J168" s="1"/>
  <c r="N168" s="1"/>
  <c r="G32" i="2" l="1"/>
  <c r="G48"/>
  <c r="G132"/>
  <c r="G12" i="5"/>
  <c r="G16"/>
  <c r="G32"/>
  <c r="G39"/>
  <c r="H39" s="1"/>
  <c r="J39" s="1"/>
  <c r="N39" s="1"/>
  <c r="G82"/>
  <c r="H82" s="1"/>
  <c r="J82" s="1"/>
  <c r="N82" s="1"/>
  <c r="G84"/>
  <c r="H84" s="1"/>
  <c r="J84" s="1"/>
  <c r="N84" s="1"/>
  <c r="G86"/>
  <c r="H86" s="1"/>
  <c r="J86" s="1"/>
  <c r="N86" s="1"/>
  <c r="G88"/>
  <c r="H88" s="1"/>
  <c r="J88" s="1"/>
  <c r="N88" s="1"/>
  <c r="G90"/>
  <c r="H90" s="1"/>
  <c r="J90" s="1"/>
  <c r="N90" s="1"/>
  <c r="G92"/>
  <c r="H92" s="1"/>
  <c r="J92" s="1"/>
  <c r="N92" s="1"/>
  <c r="G94"/>
  <c r="H94" s="1"/>
  <c r="J94" s="1"/>
  <c r="N94" s="1"/>
  <c r="G164"/>
  <c r="H164" s="1"/>
  <c r="J164" s="1"/>
  <c r="N164" s="1"/>
  <c r="G170"/>
  <c r="G65" i="6"/>
  <c r="H65" s="1"/>
  <c r="J65" s="1"/>
  <c r="G66"/>
  <c r="G67"/>
  <c r="H67" s="1"/>
  <c r="J67" s="1"/>
  <c r="G71"/>
  <c r="H71" s="1"/>
  <c r="J71" s="1"/>
  <c r="G89"/>
  <c r="H89" s="1"/>
  <c r="J89" s="1"/>
  <c r="G167"/>
  <c r="H167" s="1"/>
  <c r="J167" s="1"/>
  <c r="G172"/>
  <c r="G174"/>
  <c r="G176"/>
  <c r="G6" i="2"/>
  <c r="H6" s="1"/>
  <c r="J6" s="1"/>
  <c r="N6" s="1"/>
  <c r="G8"/>
  <c r="H8" s="1"/>
  <c r="J8" s="1"/>
  <c r="N8" s="1"/>
  <c r="G9"/>
  <c r="H9" s="1"/>
  <c r="J9" s="1"/>
  <c r="N9" s="1"/>
  <c r="G15"/>
  <c r="H15" s="1"/>
  <c r="J15" s="1"/>
  <c r="N15" s="1"/>
  <c r="G16"/>
  <c r="G18"/>
  <c r="H18" s="1"/>
  <c r="J18" s="1"/>
  <c r="N18" s="1"/>
  <c r="G19"/>
  <c r="H19" s="1"/>
  <c r="J19" s="1"/>
  <c r="N19" s="1"/>
  <c r="G23"/>
  <c r="H23" s="1"/>
  <c r="J23" s="1"/>
  <c r="N23" s="1"/>
  <c r="G28"/>
  <c r="H28" s="1"/>
  <c r="J28" s="1"/>
  <c r="N28" s="1"/>
  <c r="G31"/>
  <c r="H31" s="1"/>
  <c r="J31" s="1"/>
  <c r="N31" s="1"/>
  <c r="G42"/>
  <c r="H42" s="1"/>
  <c r="J42" s="1"/>
  <c r="N42" s="1"/>
  <c r="G43"/>
  <c r="H43" s="1"/>
  <c r="J43" s="1"/>
  <c r="N43" s="1"/>
  <c r="G54"/>
  <c r="H54" s="1"/>
  <c r="J54" s="1"/>
  <c r="N54" s="1"/>
  <c r="G55"/>
  <c r="H55" s="1"/>
  <c r="J55" s="1"/>
  <c r="N55" s="1"/>
  <c r="G59"/>
  <c r="H59" s="1"/>
  <c r="J59" s="1"/>
  <c r="N59" s="1"/>
  <c r="G63"/>
  <c r="H63" s="1"/>
  <c r="J63" s="1"/>
  <c r="N63" s="1"/>
  <c r="G67"/>
  <c r="H67" s="1"/>
  <c r="J67" s="1"/>
  <c r="N67" s="1"/>
  <c r="G71"/>
  <c r="H71" s="1"/>
  <c r="J71" s="1"/>
  <c r="N71" s="1"/>
  <c r="G75"/>
  <c r="H75" s="1"/>
  <c r="J75" s="1"/>
  <c r="N75" s="1"/>
  <c r="G79"/>
  <c r="H79" s="1"/>
  <c r="J79" s="1"/>
  <c r="N79" s="1"/>
  <c r="G83"/>
  <c r="H83" s="1"/>
  <c r="J83" s="1"/>
  <c r="N83" s="1"/>
  <c r="G87"/>
  <c r="H87" s="1"/>
  <c r="J87" s="1"/>
  <c r="N87" s="1"/>
  <c r="G91"/>
  <c r="H91" s="1"/>
  <c r="J91" s="1"/>
  <c r="N91" s="1"/>
  <c r="G95"/>
  <c r="H95" s="1"/>
  <c r="J95" s="1"/>
  <c r="N95" s="1"/>
  <c r="G99"/>
  <c r="H99" s="1"/>
  <c r="J99" s="1"/>
  <c r="N99" s="1"/>
  <c r="G103"/>
  <c r="H103" s="1"/>
  <c r="J103" s="1"/>
  <c r="N103" s="1"/>
  <c r="G107"/>
  <c r="H107" s="1"/>
  <c r="J107" s="1"/>
  <c r="N107" s="1"/>
  <c r="G111"/>
  <c r="H111" s="1"/>
  <c r="J111" s="1"/>
  <c r="N111" s="1"/>
  <c r="G115"/>
  <c r="H115" s="1"/>
  <c r="J115" s="1"/>
  <c r="N115" s="1"/>
  <c r="G119"/>
  <c r="H119" s="1"/>
  <c r="J119" s="1"/>
  <c r="N119" s="1"/>
  <c r="G123"/>
  <c r="H123" s="1"/>
  <c r="J123" s="1"/>
  <c r="N123" s="1"/>
  <c r="G127"/>
  <c r="H127" s="1"/>
  <c r="J127" s="1"/>
  <c r="N127" s="1"/>
  <c r="G7" i="4"/>
  <c r="H7" s="1"/>
  <c r="J7" s="1"/>
  <c r="G8"/>
  <c r="H8" s="1"/>
  <c r="J8" s="1"/>
  <c r="G11"/>
  <c r="H11" s="1"/>
  <c r="J11" s="1"/>
  <c r="G12"/>
  <c r="H12" s="1"/>
  <c r="J12" s="1"/>
  <c r="G15"/>
  <c r="H15" s="1"/>
  <c r="J15" s="1"/>
  <c r="G16"/>
  <c r="H16" s="1"/>
  <c r="J16" s="1"/>
  <c r="G19"/>
  <c r="H19" s="1"/>
  <c r="J19" s="1"/>
  <c r="G20"/>
  <c r="H20" s="1"/>
  <c r="J20" s="1"/>
  <c r="G23"/>
  <c r="H23" s="1"/>
  <c r="J23" s="1"/>
  <c r="G24"/>
  <c r="H24" s="1"/>
  <c r="J24" s="1"/>
  <c r="G27"/>
  <c r="H27" s="1"/>
  <c r="J27" s="1"/>
  <c r="G28"/>
  <c r="H28" s="1"/>
  <c r="J28" s="1"/>
  <c r="G29"/>
  <c r="H29" s="1"/>
  <c r="J29" s="1"/>
  <c r="G30"/>
  <c r="G8" i="5"/>
  <c r="H8" s="1"/>
  <c r="J8" s="1"/>
  <c r="N8" s="1"/>
  <c r="G14"/>
  <c r="H19"/>
  <c r="J19" s="1"/>
  <c r="N19" s="1"/>
  <c r="H20"/>
  <c r="J20" s="1"/>
  <c r="N20" s="1"/>
  <c r="H23"/>
  <c r="J23" s="1"/>
  <c r="N23" s="1"/>
  <c r="H24"/>
  <c r="J24" s="1"/>
  <c r="N24" s="1"/>
  <c r="H27"/>
  <c r="J27" s="1"/>
  <c r="N27" s="1"/>
  <c r="H28"/>
  <c r="J28" s="1"/>
  <c r="N28" s="1"/>
  <c r="G31"/>
  <c r="H35"/>
  <c r="J35" s="1"/>
  <c r="N35" s="1"/>
  <c r="G36"/>
  <c r="H36" s="1"/>
  <c r="J36" s="1"/>
  <c r="N36" s="1"/>
  <c r="G37"/>
  <c r="G38"/>
  <c r="G40"/>
  <c r="G41"/>
  <c r="G42"/>
  <c r="G131"/>
  <c r="H131" s="1"/>
  <c r="J131" s="1"/>
  <c r="N131" s="1"/>
  <c r="G133"/>
  <c r="H133" s="1"/>
  <c r="J133" s="1"/>
  <c r="N133" s="1"/>
  <c r="G135"/>
  <c r="H135" s="1"/>
  <c r="J135" s="1"/>
  <c r="N135" s="1"/>
  <c r="G137"/>
  <c r="H137" s="1"/>
  <c r="J137" s="1"/>
  <c r="N137" s="1"/>
  <c r="G139"/>
  <c r="H139" s="1"/>
  <c r="J139" s="1"/>
  <c r="N139" s="1"/>
  <c r="G141"/>
  <c r="H141" s="1"/>
  <c r="J141" s="1"/>
  <c r="N141" s="1"/>
  <c r="G143"/>
  <c r="H143" s="1"/>
  <c r="J143" s="1"/>
  <c r="N143" s="1"/>
  <c r="G145"/>
  <c r="H145" s="1"/>
  <c r="J145" s="1"/>
  <c r="N145" s="1"/>
  <c r="G147"/>
  <c r="H147" s="1"/>
  <c r="J147" s="1"/>
  <c r="N147" s="1"/>
  <c r="G149"/>
  <c r="H149" s="1"/>
  <c r="J149" s="1"/>
  <c r="N149" s="1"/>
  <c r="G151"/>
  <c r="H151" s="1"/>
  <c r="J151" s="1"/>
  <c r="N151" s="1"/>
  <c r="G153"/>
  <c r="H153" s="1"/>
  <c r="J153" s="1"/>
  <c r="N153" s="1"/>
  <c r="G155"/>
  <c r="H155" s="1"/>
  <c r="J155" s="1"/>
  <c r="N155" s="1"/>
  <c r="G157"/>
  <c r="H157" s="1"/>
  <c r="J157" s="1"/>
  <c r="N157" s="1"/>
  <c r="G160"/>
  <c r="H160" s="1"/>
  <c r="J160" s="1"/>
  <c r="N160" s="1"/>
  <c r="G161"/>
  <c r="H161" s="1"/>
  <c r="J161" s="1"/>
  <c r="N161" s="1"/>
  <c r="G163"/>
  <c r="G169"/>
  <c r="G172"/>
  <c r="G174"/>
  <c r="H174" s="1"/>
  <c r="J174" s="1"/>
  <c r="N174" s="1"/>
  <c r="G50" i="6"/>
  <c r="G54"/>
  <c r="G57"/>
  <c r="H57" s="1"/>
  <c r="J57" s="1"/>
  <c r="G63"/>
  <c r="H63" s="1"/>
  <c r="J63" s="1"/>
  <c r="G75"/>
  <c r="H75" s="1"/>
  <c r="J75" s="1"/>
  <c r="G87"/>
  <c r="H87" s="1"/>
  <c r="J87" s="1"/>
  <c r="G113"/>
  <c r="H113" s="1"/>
  <c r="J113" s="1"/>
  <c r="G117"/>
  <c r="H117" s="1"/>
  <c r="J117" s="1"/>
  <c r="G129"/>
  <c r="H129" s="1"/>
  <c r="J129" s="1"/>
  <c r="G137"/>
  <c r="H137" s="1"/>
  <c r="J137" s="1"/>
  <c r="G141"/>
  <c r="H141" s="1"/>
  <c r="J141" s="1"/>
  <c r="G145"/>
  <c r="H145" s="1"/>
  <c r="J145" s="1"/>
  <c r="G153"/>
  <c r="H153" s="1"/>
  <c r="J153" s="1"/>
  <c r="G157"/>
  <c r="H157" s="1"/>
  <c r="J157" s="1"/>
  <c r="G161"/>
  <c r="H161" s="1"/>
  <c r="J161" s="1"/>
  <c r="G165"/>
  <c r="H165" s="1"/>
  <c r="J165" s="1"/>
  <c r="G169"/>
  <c r="H169" s="1"/>
  <c r="J169" s="1"/>
  <c r="G171"/>
  <c r="G173"/>
  <c r="G175"/>
  <c r="G47" i="2"/>
  <c r="H47" s="1"/>
  <c r="J47" s="1"/>
  <c r="N47" s="1"/>
  <c r="G15" i="5"/>
  <c r="H15" s="1"/>
  <c r="J15" s="1"/>
  <c r="N15" s="1"/>
  <c r="H16"/>
  <c r="J16" s="1"/>
  <c r="N16" s="1"/>
  <c r="H17"/>
  <c r="J17" s="1"/>
  <c r="N17" s="1"/>
  <c r="H18"/>
  <c r="J18" s="1"/>
  <c r="N18" s="1"/>
  <c r="H21"/>
  <c r="J21" s="1"/>
  <c r="N21" s="1"/>
  <c r="H22"/>
  <c r="J22" s="1"/>
  <c r="N22" s="1"/>
  <c r="H25"/>
  <c r="J25" s="1"/>
  <c r="N25" s="1"/>
  <c r="H26"/>
  <c r="J26" s="1"/>
  <c r="N26" s="1"/>
  <c r="H29"/>
  <c r="J29" s="1"/>
  <c r="N29" s="1"/>
  <c r="H30"/>
  <c r="J30" s="1"/>
  <c r="N30" s="1"/>
  <c r="H31"/>
  <c r="J31" s="1"/>
  <c r="N31" s="1"/>
  <c r="H32"/>
  <c r="J32" s="1"/>
  <c r="N32" s="1"/>
  <c r="H40"/>
  <c r="J40" s="1"/>
  <c r="N40" s="1"/>
  <c r="G96"/>
  <c r="H96" s="1"/>
  <c r="J96" s="1"/>
  <c r="N96" s="1"/>
  <c r="G98"/>
  <c r="H32" i="2"/>
  <c r="J32" s="1"/>
  <c r="N32" s="1"/>
  <c r="G131"/>
  <c r="H131" s="1"/>
  <c r="J131" s="1"/>
  <c r="N131" s="1"/>
  <c r="H37" i="5"/>
  <c r="J37" s="1"/>
  <c r="N37" s="1"/>
  <c r="H38"/>
  <c r="J38" s="1"/>
  <c r="N38" s="1"/>
  <c r="H45"/>
  <c r="J45" s="1"/>
  <c r="N45" s="1"/>
  <c r="H46"/>
  <c r="J46" s="1"/>
  <c r="N46" s="1"/>
  <c r="H26" i="2"/>
  <c r="J26" s="1"/>
  <c r="N26" s="1"/>
  <c r="H44"/>
  <c r="J44" s="1"/>
  <c r="N44" s="1"/>
  <c r="H52"/>
  <c r="J52" s="1"/>
  <c r="N52" s="1"/>
  <c r="H12"/>
  <c r="J12" s="1"/>
  <c r="N12" s="1"/>
  <c r="H16"/>
  <c r="J16" s="1"/>
  <c r="N16" s="1"/>
  <c r="H20"/>
  <c r="J20" s="1"/>
  <c r="N20" s="1"/>
  <c r="H30"/>
  <c r="J30" s="1"/>
  <c r="N30" s="1"/>
  <c r="H36"/>
  <c r="J36" s="1"/>
  <c r="N36" s="1"/>
  <c r="H38"/>
  <c r="J38" s="1"/>
  <c r="N38" s="1"/>
  <c r="H40"/>
  <c r="J40" s="1"/>
  <c r="N40" s="1"/>
  <c r="H48"/>
  <c r="J48" s="1"/>
  <c r="N48" s="1"/>
  <c r="H132"/>
  <c r="J132" s="1"/>
  <c r="N132" s="1"/>
  <c r="G22"/>
  <c r="H22" s="1"/>
  <c r="J22" s="1"/>
  <c r="N22" s="1"/>
  <c r="G56"/>
  <c r="H56" s="1"/>
  <c r="J56" s="1"/>
  <c r="N56" s="1"/>
  <c r="G58"/>
  <c r="H58" s="1"/>
  <c r="J58" s="1"/>
  <c r="N58" s="1"/>
  <c r="G60"/>
  <c r="H60" s="1"/>
  <c r="J60" s="1"/>
  <c r="N60" s="1"/>
  <c r="G62"/>
  <c r="H62" s="1"/>
  <c r="J62" s="1"/>
  <c r="N62" s="1"/>
  <c r="G64"/>
  <c r="H64" s="1"/>
  <c r="J64" s="1"/>
  <c r="N64" s="1"/>
  <c r="G66"/>
  <c r="H66" s="1"/>
  <c r="J66" s="1"/>
  <c r="N66" s="1"/>
  <c r="G68"/>
  <c r="H68" s="1"/>
  <c r="J68" s="1"/>
  <c r="N68" s="1"/>
  <c r="G70"/>
  <c r="H70" s="1"/>
  <c r="J70" s="1"/>
  <c r="N70" s="1"/>
  <c r="G72"/>
  <c r="H72" s="1"/>
  <c r="J72" s="1"/>
  <c r="N72" s="1"/>
  <c r="G74"/>
  <c r="H74" s="1"/>
  <c r="J74" s="1"/>
  <c r="N74" s="1"/>
  <c r="G76"/>
  <c r="H76" s="1"/>
  <c r="J76" s="1"/>
  <c r="N76" s="1"/>
  <c r="G78"/>
  <c r="H78" s="1"/>
  <c r="J78" s="1"/>
  <c r="N78" s="1"/>
  <c r="G80"/>
  <c r="H80" s="1"/>
  <c r="J80" s="1"/>
  <c r="N80" s="1"/>
  <c r="G82"/>
  <c r="H82" s="1"/>
  <c r="J82" s="1"/>
  <c r="N82" s="1"/>
  <c r="G84"/>
  <c r="H84" s="1"/>
  <c r="J84" s="1"/>
  <c r="N84" s="1"/>
  <c r="G86"/>
  <c r="H86" s="1"/>
  <c r="J86" s="1"/>
  <c r="N86" s="1"/>
  <c r="G88"/>
  <c r="H88" s="1"/>
  <c r="J88" s="1"/>
  <c r="N88" s="1"/>
  <c r="G90"/>
  <c r="H90" s="1"/>
  <c r="J90" s="1"/>
  <c r="N90" s="1"/>
  <c r="G92"/>
  <c r="H92" s="1"/>
  <c r="J92" s="1"/>
  <c r="N92" s="1"/>
  <c r="G94"/>
  <c r="H94" s="1"/>
  <c r="J94" s="1"/>
  <c r="N94" s="1"/>
  <c r="G96"/>
  <c r="H96" s="1"/>
  <c r="J96" s="1"/>
  <c r="N96" s="1"/>
  <c r="G98"/>
  <c r="H98" s="1"/>
  <c r="J98" s="1"/>
  <c r="N98" s="1"/>
  <c r="G100"/>
  <c r="H100" s="1"/>
  <c r="J100" s="1"/>
  <c r="N100" s="1"/>
  <c r="G102"/>
  <c r="H102" s="1"/>
  <c r="J102" s="1"/>
  <c r="N102" s="1"/>
  <c r="G104"/>
  <c r="H104" s="1"/>
  <c r="J104" s="1"/>
  <c r="N104" s="1"/>
  <c r="G106"/>
  <c r="H106" s="1"/>
  <c r="J106" s="1"/>
  <c r="N106" s="1"/>
  <c r="G108"/>
  <c r="H108" s="1"/>
  <c r="J108" s="1"/>
  <c r="N108" s="1"/>
  <c r="G110"/>
  <c r="H110" s="1"/>
  <c r="J110" s="1"/>
  <c r="N110" s="1"/>
  <c r="G112"/>
  <c r="H112" s="1"/>
  <c r="J112" s="1"/>
  <c r="N112" s="1"/>
  <c r="G114"/>
  <c r="H114" s="1"/>
  <c r="J114" s="1"/>
  <c r="N114" s="1"/>
  <c r="G116"/>
  <c r="H116" s="1"/>
  <c r="J116" s="1"/>
  <c r="N116" s="1"/>
  <c r="G118"/>
  <c r="H118" s="1"/>
  <c r="J118" s="1"/>
  <c r="N118" s="1"/>
  <c r="G120"/>
  <c r="H120" s="1"/>
  <c r="J120" s="1"/>
  <c r="N120" s="1"/>
  <c r="G122"/>
  <c r="H122" s="1"/>
  <c r="J122" s="1"/>
  <c r="N122" s="1"/>
  <c r="G124"/>
  <c r="H124" s="1"/>
  <c r="J124" s="1"/>
  <c r="N124" s="1"/>
  <c r="G126"/>
  <c r="H126" s="1"/>
  <c r="J126" s="1"/>
  <c r="N126" s="1"/>
  <c r="G128"/>
  <c r="H128" s="1"/>
  <c r="J128" s="1"/>
  <c r="N128" s="1"/>
  <c r="H88" i="4"/>
  <c r="J88" s="1"/>
  <c r="H106"/>
  <c r="J106" s="1"/>
  <c r="H134"/>
  <c r="J134" s="1"/>
  <c r="H144"/>
  <c r="J144" s="1"/>
  <c r="H148"/>
  <c r="J148" s="1"/>
  <c r="H160"/>
  <c r="J160" s="1"/>
  <c r="H6"/>
  <c r="J6" s="1"/>
  <c r="H9"/>
  <c r="J9" s="1"/>
  <c r="H10"/>
  <c r="J10" s="1"/>
  <c r="H13"/>
  <c r="J13" s="1"/>
  <c r="H14"/>
  <c r="J14" s="1"/>
  <c r="H17"/>
  <c r="J17" s="1"/>
  <c r="H18"/>
  <c r="J18" s="1"/>
  <c r="H21"/>
  <c r="J21" s="1"/>
  <c r="H22"/>
  <c r="J22" s="1"/>
  <c r="H25"/>
  <c r="J25" s="1"/>
  <c r="H26"/>
  <c r="J26" s="1"/>
  <c r="H30"/>
  <c r="J30" s="1"/>
  <c r="H34"/>
  <c r="J34" s="1"/>
  <c r="H37"/>
  <c r="J37" s="1"/>
  <c r="H38"/>
  <c r="J38" s="1"/>
  <c r="H41"/>
  <c r="J41" s="1"/>
  <c r="H42"/>
  <c r="J42" s="1"/>
  <c r="H45"/>
  <c r="J45" s="1"/>
  <c r="H49"/>
  <c r="J49" s="1"/>
  <c r="H50"/>
  <c r="J50" s="1"/>
  <c r="H54"/>
  <c r="J54" s="1"/>
  <c r="H55"/>
  <c r="J55" s="1"/>
  <c r="H58"/>
  <c r="J58" s="1"/>
  <c r="H59"/>
  <c r="J59" s="1"/>
  <c r="H62"/>
  <c r="J62" s="1"/>
  <c r="H64"/>
  <c r="J64" s="1"/>
  <c r="H67"/>
  <c r="J67" s="1"/>
  <c r="H68"/>
  <c r="J68" s="1"/>
  <c r="H71"/>
  <c r="J71" s="1"/>
  <c r="H72"/>
  <c r="J72" s="1"/>
  <c r="H75"/>
  <c r="J75" s="1"/>
  <c r="H77"/>
  <c r="J77" s="1"/>
  <c r="H81"/>
  <c r="J81" s="1"/>
  <c r="H85"/>
  <c r="J85" s="1"/>
  <c r="H89"/>
  <c r="J89" s="1"/>
  <c r="H91"/>
  <c r="J91" s="1"/>
  <c r="H94"/>
  <c r="J94" s="1"/>
  <c r="H95"/>
  <c r="J95" s="1"/>
  <c r="H100"/>
  <c r="J100" s="1"/>
  <c r="H101"/>
  <c r="J101" s="1"/>
  <c r="H107"/>
  <c r="J107" s="1"/>
  <c r="H108"/>
  <c r="J108" s="1"/>
  <c r="H113"/>
  <c r="J113" s="1"/>
  <c r="H115"/>
  <c r="J115" s="1"/>
  <c r="H120"/>
  <c r="J120" s="1"/>
  <c r="H121"/>
  <c r="J121" s="1"/>
  <c r="H127"/>
  <c r="J127" s="1"/>
  <c r="H129"/>
  <c r="J129" s="1"/>
  <c r="H135"/>
  <c r="J135" s="1"/>
  <c r="H136"/>
  <c r="J136" s="1"/>
  <c r="H149"/>
  <c r="J149" s="1"/>
  <c r="H150"/>
  <c r="J150" s="1"/>
  <c r="H153"/>
  <c r="J153" s="1"/>
  <c r="H156"/>
  <c r="J156" s="1"/>
  <c r="H168"/>
  <c r="J168" s="1"/>
  <c r="H170"/>
  <c r="J170" s="1"/>
  <c r="H7" i="5"/>
  <c r="J7" s="1"/>
  <c r="N7" s="1"/>
  <c r="L9" s="1"/>
  <c r="H10"/>
  <c r="J10" s="1"/>
  <c r="N10" s="1"/>
  <c r="H11"/>
  <c r="J11" s="1"/>
  <c r="N11" s="1"/>
  <c r="H12"/>
  <c r="J12" s="1"/>
  <c r="N12" s="1"/>
  <c r="H13"/>
  <c r="J13" s="1"/>
  <c r="N13" s="1"/>
  <c r="H14"/>
  <c r="J14" s="1"/>
  <c r="N14" s="1"/>
  <c r="H49"/>
  <c r="J49" s="1"/>
  <c r="N49" s="1"/>
  <c r="N50"/>
  <c r="H51"/>
  <c r="J51" s="1"/>
  <c r="N51" s="1"/>
  <c r="N52"/>
  <c r="H53"/>
  <c r="J53" s="1"/>
  <c r="N53" s="1"/>
  <c r="N54"/>
  <c r="H55"/>
  <c r="J55" s="1"/>
  <c r="N55" s="1"/>
  <c r="N56"/>
  <c r="H57"/>
  <c r="J57" s="1"/>
  <c r="N57" s="1"/>
  <c r="N58"/>
  <c r="H59"/>
  <c r="J59" s="1"/>
  <c r="N59" s="1"/>
  <c r="N60"/>
  <c r="H61"/>
  <c r="J61" s="1"/>
  <c r="N61" s="1"/>
  <c r="N62"/>
  <c r="H63"/>
  <c r="J63" s="1"/>
  <c r="N63" s="1"/>
  <c r="N64"/>
  <c r="H65"/>
  <c r="J65" s="1"/>
  <c r="N65" s="1"/>
  <c r="N66"/>
  <c r="H98"/>
  <c r="J98" s="1"/>
  <c r="N98" s="1"/>
  <c r="G6"/>
  <c r="H6" s="1"/>
  <c r="J6" s="1"/>
  <c r="N6" s="1"/>
  <c r="H33"/>
  <c r="J33" s="1"/>
  <c r="N33" s="1"/>
  <c r="H34"/>
  <c r="J34" s="1"/>
  <c r="N34" s="1"/>
  <c r="H41"/>
  <c r="J41" s="1"/>
  <c r="N41" s="1"/>
  <c r="H42"/>
  <c r="J42" s="1"/>
  <c r="N42" s="1"/>
  <c r="H100" i="6"/>
  <c r="J100" s="1"/>
  <c r="H67" i="5"/>
  <c r="J67" s="1"/>
  <c r="N67" s="1"/>
  <c r="H69"/>
  <c r="J69" s="1"/>
  <c r="N69" s="1"/>
  <c r="H71"/>
  <c r="J71" s="1"/>
  <c r="N71" s="1"/>
  <c r="H73"/>
  <c r="J73" s="1"/>
  <c r="N73" s="1"/>
  <c r="H75"/>
  <c r="J75" s="1"/>
  <c r="N75" s="1"/>
  <c r="H77"/>
  <c r="J77" s="1"/>
  <c r="N77" s="1"/>
  <c r="H79"/>
  <c r="J79" s="1"/>
  <c r="N79" s="1"/>
  <c r="H81"/>
  <c r="J81" s="1"/>
  <c r="N81" s="1"/>
  <c r="H83"/>
  <c r="J83" s="1"/>
  <c r="N83" s="1"/>
  <c r="H85"/>
  <c r="J85" s="1"/>
  <c r="N85" s="1"/>
  <c r="H87"/>
  <c r="J87" s="1"/>
  <c r="N87" s="1"/>
  <c r="H89"/>
  <c r="J89" s="1"/>
  <c r="N89" s="1"/>
  <c r="H91"/>
  <c r="J91" s="1"/>
  <c r="N91" s="1"/>
  <c r="H93"/>
  <c r="J93" s="1"/>
  <c r="N93" s="1"/>
  <c r="H95"/>
  <c r="J95" s="1"/>
  <c r="N95" s="1"/>
  <c r="H97"/>
  <c r="J97" s="1"/>
  <c r="N97" s="1"/>
  <c r="G165"/>
  <c r="H165" s="1"/>
  <c r="J165" s="1"/>
  <c r="N165" s="1"/>
  <c r="G166"/>
  <c r="H166" s="1"/>
  <c r="J166" s="1"/>
  <c r="N166" s="1"/>
  <c r="G167"/>
  <c r="H167" s="1"/>
  <c r="J167" s="1"/>
  <c r="N167" s="1"/>
  <c r="G173"/>
  <c r="H173" s="1"/>
  <c r="J173" s="1"/>
  <c r="N173" s="1"/>
  <c r="G6" i="6"/>
  <c r="H6" s="1"/>
  <c r="J6" s="1"/>
  <c r="G8"/>
  <c r="H8" s="1"/>
  <c r="J8" s="1"/>
  <c r="G11"/>
  <c r="H11" s="1"/>
  <c r="J11" s="1"/>
  <c r="G13"/>
  <c r="H13" s="1"/>
  <c r="J13" s="1"/>
  <c r="G15"/>
  <c r="H15" s="1"/>
  <c r="J15" s="1"/>
  <c r="G17"/>
  <c r="H17" s="1"/>
  <c r="J17" s="1"/>
  <c r="G19"/>
  <c r="H19" s="1"/>
  <c r="J19" s="1"/>
  <c r="G21"/>
  <c r="H21" s="1"/>
  <c r="J21" s="1"/>
  <c r="G24"/>
  <c r="H24" s="1"/>
  <c r="J24" s="1"/>
  <c r="G27"/>
  <c r="H27" s="1"/>
  <c r="J27" s="1"/>
  <c r="G29"/>
  <c r="H29" s="1"/>
  <c r="J29" s="1"/>
  <c r="G31"/>
  <c r="H31" s="1"/>
  <c r="J31" s="1"/>
  <c r="G33"/>
  <c r="H33" s="1"/>
  <c r="J33" s="1"/>
  <c r="G35"/>
  <c r="H35" s="1"/>
  <c r="J35" s="1"/>
  <c r="G37"/>
  <c r="H37" s="1"/>
  <c r="J37" s="1"/>
  <c r="G39"/>
  <c r="H39" s="1"/>
  <c r="J39" s="1"/>
  <c r="G41"/>
  <c r="H41" s="1"/>
  <c r="J41" s="1"/>
  <c r="G43"/>
  <c r="H43" s="1"/>
  <c r="J43" s="1"/>
  <c r="G45"/>
  <c r="H45" s="1"/>
  <c r="J45" s="1"/>
  <c r="G47"/>
  <c r="H47" s="1"/>
  <c r="J47" s="1"/>
  <c r="G49"/>
  <c r="H49" s="1"/>
  <c r="J49" s="1"/>
  <c r="G51"/>
  <c r="H51" s="1"/>
  <c r="J51" s="1"/>
  <c r="G53"/>
  <c r="H53" s="1"/>
  <c r="J53" s="1"/>
  <c r="G55"/>
  <c r="H55" s="1"/>
  <c r="J55" s="1"/>
  <c r="G60"/>
  <c r="H60" s="1"/>
  <c r="J60" s="1"/>
  <c r="G62"/>
  <c r="H62" s="1"/>
  <c r="J62" s="1"/>
  <c r="G64"/>
  <c r="H64" s="1"/>
  <c r="J64" s="1"/>
  <c r="G68"/>
  <c r="H68" s="1"/>
  <c r="J68" s="1"/>
  <c r="G70"/>
  <c r="H70" s="1"/>
  <c r="J70" s="1"/>
  <c r="G74"/>
  <c r="H74" s="1"/>
  <c r="J74" s="1"/>
  <c r="G76"/>
  <c r="H76" s="1"/>
  <c r="J76" s="1"/>
  <c r="G78"/>
  <c r="H78" s="1"/>
  <c r="J78" s="1"/>
  <c r="G80"/>
  <c r="H80" s="1"/>
  <c r="J80" s="1"/>
  <c r="G82"/>
  <c r="H82" s="1"/>
  <c r="J82" s="1"/>
  <c r="G84"/>
  <c r="H84" s="1"/>
  <c r="J84" s="1"/>
  <c r="G86"/>
  <c r="H86" s="1"/>
  <c r="J86" s="1"/>
  <c r="G88"/>
  <c r="H88" s="1"/>
  <c r="J88" s="1"/>
  <c r="G91"/>
  <c r="H91" s="1"/>
  <c r="J91" s="1"/>
  <c r="G93"/>
  <c r="H93" s="1"/>
  <c r="J93" s="1"/>
  <c r="G95"/>
  <c r="H95" s="1"/>
  <c r="J95" s="1"/>
  <c r="G97"/>
  <c r="H97" s="1"/>
  <c r="J97" s="1"/>
  <c r="G99"/>
  <c r="H99" s="1"/>
  <c r="J99" s="1"/>
  <c r="G102"/>
  <c r="H102" s="1"/>
  <c r="J102" s="1"/>
  <c r="G106"/>
  <c r="H106" s="1"/>
  <c r="J106" s="1"/>
  <c r="G108"/>
  <c r="H108" s="1"/>
  <c r="J108" s="1"/>
  <c r="G110"/>
  <c r="H110" s="1"/>
  <c r="J110" s="1"/>
  <c r="G112"/>
  <c r="H112" s="1"/>
  <c r="J112" s="1"/>
  <c r="G114"/>
  <c r="H114" s="1"/>
  <c r="J114" s="1"/>
  <c r="G116"/>
  <c r="H116" s="1"/>
  <c r="J116" s="1"/>
  <c r="G118"/>
  <c r="H118" s="1"/>
  <c r="J118" s="1"/>
  <c r="G120"/>
  <c r="H120" s="1"/>
  <c r="J120" s="1"/>
  <c r="G122"/>
  <c r="H122" s="1"/>
  <c r="J122" s="1"/>
  <c r="G124"/>
  <c r="H124" s="1"/>
  <c r="J124" s="1"/>
  <c r="G126"/>
  <c r="H126" s="1"/>
  <c r="J126" s="1"/>
  <c r="G128"/>
  <c r="H128" s="1"/>
  <c r="J128" s="1"/>
  <c r="G130"/>
  <c r="H130" s="1"/>
  <c r="J130" s="1"/>
  <c r="G132"/>
  <c r="H132" s="1"/>
  <c r="J132" s="1"/>
  <c r="G134"/>
  <c r="H134" s="1"/>
  <c r="J134" s="1"/>
  <c r="G136"/>
  <c r="H136" s="1"/>
  <c r="J136" s="1"/>
  <c r="G138"/>
  <c r="H138" s="1"/>
  <c r="J138" s="1"/>
  <c r="G140"/>
  <c r="H140" s="1"/>
  <c r="J140" s="1"/>
  <c r="G142"/>
  <c r="H142" s="1"/>
  <c r="J142" s="1"/>
  <c r="G144"/>
  <c r="H144" s="1"/>
  <c r="J144" s="1"/>
  <c r="G146"/>
  <c r="H146" s="1"/>
  <c r="J146" s="1"/>
  <c r="G148"/>
  <c r="H148" s="1"/>
  <c r="J148" s="1"/>
  <c r="G150"/>
  <c r="H150" s="1"/>
  <c r="J150" s="1"/>
  <c r="G152"/>
  <c r="H152" s="1"/>
  <c r="J152" s="1"/>
  <c r="G154"/>
  <c r="H154" s="1"/>
  <c r="J154" s="1"/>
  <c r="G156"/>
  <c r="H156" s="1"/>
  <c r="J156" s="1"/>
  <c r="G158"/>
  <c r="H158" s="1"/>
  <c r="J158" s="1"/>
  <c r="G160"/>
  <c r="H160" s="1"/>
  <c r="J160" s="1"/>
  <c r="G162"/>
  <c r="H162" s="1"/>
  <c r="J162" s="1"/>
  <c r="G164"/>
  <c r="H164" s="1"/>
  <c r="J164" s="1"/>
  <c r="G166"/>
  <c r="H166" s="1"/>
  <c r="J166" s="1"/>
  <c r="G170"/>
  <c r="H170" s="1"/>
  <c r="J170" s="1"/>
  <c r="H100" i="5"/>
  <c r="J100" s="1"/>
  <c r="N100" s="1"/>
  <c r="H102"/>
  <c r="J102" s="1"/>
  <c r="N102" s="1"/>
  <c r="H104"/>
  <c r="J104" s="1"/>
  <c r="N104" s="1"/>
  <c r="H106"/>
  <c r="J106" s="1"/>
  <c r="N106" s="1"/>
  <c r="H108"/>
  <c r="J108" s="1"/>
  <c r="N108" s="1"/>
  <c r="H110"/>
  <c r="J110" s="1"/>
  <c r="N110" s="1"/>
  <c r="H112"/>
  <c r="J112" s="1"/>
  <c r="N112" s="1"/>
  <c r="H114"/>
  <c r="J114" s="1"/>
  <c r="N114" s="1"/>
  <c r="H116"/>
  <c r="J116" s="1"/>
  <c r="N116" s="1"/>
  <c r="H118"/>
  <c r="J118" s="1"/>
  <c r="N118" s="1"/>
  <c r="H120"/>
  <c r="J120" s="1"/>
  <c r="N120" s="1"/>
  <c r="H122"/>
  <c r="J122" s="1"/>
  <c r="N122" s="1"/>
  <c r="H124"/>
  <c r="J124" s="1"/>
  <c r="N124" s="1"/>
  <c r="H126"/>
  <c r="J126" s="1"/>
  <c r="N126" s="1"/>
  <c r="H128"/>
  <c r="J128" s="1"/>
  <c r="N128" s="1"/>
  <c r="H130"/>
  <c r="J130" s="1"/>
  <c r="N130" s="1"/>
  <c r="H132"/>
  <c r="J132" s="1"/>
  <c r="N132" s="1"/>
  <c r="H134"/>
  <c r="J134" s="1"/>
  <c r="N134" s="1"/>
  <c r="H136"/>
  <c r="J136" s="1"/>
  <c r="N136" s="1"/>
  <c r="H138"/>
  <c r="J138" s="1"/>
  <c r="N138" s="1"/>
  <c r="H140"/>
  <c r="J140" s="1"/>
  <c r="N140" s="1"/>
  <c r="H142"/>
  <c r="J142" s="1"/>
  <c r="N142" s="1"/>
  <c r="H144"/>
  <c r="J144" s="1"/>
  <c r="N144" s="1"/>
  <c r="H146"/>
  <c r="J146" s="1"/>
  <c r="N146" s="1"/>
  <c r="H148"/>
  <c r="J148" s="1"/>
  <c r="N148" s="1"/>
  <c r="H150"/>
  <c r="J150" s="1"/>
  <c r="N150" s="1"/>
  <c r="H152"/>
  <c r="J152" s="1"/>
  <c r="N152" s="1"/>
  <c r="H154"/>
  <c r="J154" s="1"/>
  <c r="N154" s="1"/>
  <c r="H156"/>
  <c r="J156" s="1"/>
  <c r="N156" s="1"/>
  <c r="H158"/>
  <c r="J158" s="1"/>
  <c r="N158" s="1"/>
  <c r="H159"/>
  <c r="J159" s="1"/>
  <c r="N159" s="1"/>
  <c r="H163"/>
  <c r="J163" s="1"/>
  <c r="N163" s="1"/>
  <c r="H169"/>
  <c r="J169" s="1"/>
  <c r="N169" s="1"/>
  <c r="H170"/>
  <c r="J170" s="1"/>
  <c r="N170" s="1"/>
  <c r="H172"/>
  <c r="J172" s="1"/>
  <c r="N172" s="1"/>
  <c r="H9" i="6"/>
  <c r="J9" s="1"/>
  <c r="H10"/>
  <c r="J10" s="1"/>
  <c r="H12"/>
  <c r="J12" s="1"/>
  <c r="H14"/>
  <c r="J14" s="1"/>
  <c r="H16"/>
  <c r="J16" s="1"/>
  <c r="H18"/>
  <c r="J18" s="1"/>
  <c r="H20"/>
  <c r="J20" s="1"/>
  <c r="H22"/>
  <c r="J22" s="1"/>
  <c r="H23"/>
  <c r="J23" s="1"/>
  <c r="H25"/>
  <c r="J25" s="1"/>
  <c r="H26"/>
  <c r="J26" s="1"/>
  <c r="H28"/>
  <c r="J28" s="1"/>
  <c r="H30"/>
  <c r="J30" s="1"/>
  <c r="H32"/>
  <c r="J32" s="1"/>
  <c r="H34"/>
  <c r="J34" s="1"/>
  <c r="H36"/>
  <c r="J36" s="1"/>
  <c r="H38"/>
  <c r="J38" s="1"/>
  <c r="H40"/>
  <c r="J40" s="1"/>
  <c r="H42"/>
  <c r="J42" s="1"/>
  <c r="H44"/>
  <c r="J44" s="1"/>
  <c r="H46"/>
  <c r="J46" s="1"/>
  <c r="H48"/>
  <c r="J48" s="1"/>
  <c r="H50"/>
  <c r="J50" s="1"/>
  <c r="H52"/>
  <c r="J52" s="1"/>
  <c r="H54"/>
  <c r="J54" s="1"/>
  <c r="H56"/>
  <c r="J56" s="1"/>
  <c r="H66"/>
  <c r="J66" s="1"/>
  <c r="H90"/>
  <c r="J90" s="1"/>
  <c r="H92"/>
  <c r="J92" s="1"/>
  <c r="H94"/>
  <c r="J94" s="1"/>
  <c r="H96"/>
  <c r="J96" s="1"/>
  <c r="H98"/>
  <c r="J98" s="1"/>
  <c r="H104"/>
  <c r="J104" s="1"/>
  <c r="H168"/>
  <c r="J168" s="1"/>
  <c r="H171"/>
  <c r="J171" s="1"/>
  <c r="H172"/>
  <c r="J172" s="1"/>
  <c r="H173"/>
  <c r="J173" s="1"/>
  <c r="H174"/>
  <c r="J174" s="1"/>
  <c r="H175"/>
  <c r="J175" s="1"/>
  <c r="H176"/>
  <c r="J176" s="1"/>
</calcChain>
</file>

<file path=xl/comments1.xml><?xml version="1.0" encoding="utf-8"?>
<comments xmlns="http://schemas.openxmlformats.org/spreadsheetml/2006/main">
  <authors>
    <author>Gary Beus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 xml:space="preserve">Maria Got a Raise on July 1st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You may insert a total for a multiple line employee if you wish - Insert a line and add a total.  The sheet is locked but has no password.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<sst xmlns="http://schemas.openxmlformats.org/spreadsheetml/2006/main" count="169" uniqueCount="66">
  <si>
    <t>IRS Table - Effective July 1999</t>
  </si>
  <si>
    <t>(per $1,000 of insurance for 1 month)</t>
  </si>
  <si>
    <t>Age</t>
  </si>
  <si>
    <t>Cost Per $1,000/Month</t>
  </si>
  <si>
    <t>From</t>
  </si>
  <si>
    <t>To</t>
  </si>
  <si>
    <t>Enter Council Name</t>
  </si>
  <si>
    <t>Enter Year</t>
  </si>
  <si>
    <t>Enter Council Name Here</t>
  </si>
  <si>
    <t>Use one Workbook for each year</t>
  </si>
  <si>
    <t>Make a New Copy for the next year</t>
  </si>
  <si>
    <t>Enter Employees on proper Tab Below (125 or Not)</t>
  </si>
  <si>
    <t xml:space="preserve">Enter Employees multiple times if age bracket changed during the year </t>
  </si>
  <si>
    <t>Enter Employees multiple times for each coverage change during the year</t>
  </si>
  <si>
    <t>Employee Name</t>
  </si>
  <si>
    <t>Payroll ID Number</t>
  </si>
  <si>
    <t>Coverage in Thousands</t>
  </si>
  <si>
    <t>Non-Taxable Allowance</t>
  </si>
  <si>
    <t>A</t>
  </si>
  <si>
    <t>B</t>
  </si>
  <si>
    <t>D</t>
  </si>
  <si>
    <t>F</t>
  </si>
  <si>
    <t>G</t>
  </si>
  <si>
    <t>H</t>
  </si>
  <si>
    <t>J</t>
  </si>
  <si>
    <t>K</t>
  </si>
  <si>
    <t>L</t>
  </si>
  <si>
    <t>M</t>
  </si>
  <si>
    <t>Employee Age</t>
  </si>
  <si>
    <t>Rate from IRS Table</t>
  </si>
  <si>
    <t>No Months in this Condition</t>
  </si>
  <si>
    <t>Monthly Premium Paid by Employee</t>
  </si>
  <si>
    <t>No Months in This Condition</t>
  </si>
  <si>
    <t>Imputed Income 
(I - L)</t>
  </si>
  <si>
    <t>Employee Total Amount 
(K * J)</t>
  </si>
  <si>
    <t>IRS Annual Value 
(G * H)</t>
  </si>
  <si>
    <t>Employees NOT ON the 125 Plan</t>
  </si>
  <si>
    <t>Only change this table when the IRS Changes  - Section 79 Internal Revenue Code</t>
  </si>
  <si>
    <t>Updated in IRS Publication 15-B, 2011, Page 13</t>
  </si>
  <si>
    <t>1-24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</si>
  <si>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</si>
  <si>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</si>
  <si>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</si>
  <si>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</si>
  <si>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</si>
  <si>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</si>
  <si>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</si>
  <si>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</si>
  <si>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</si>
  <si>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</si>
  <si>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t>C</t>
  </si>
  <si>
    <t>Total (C - D)</t>
  </si>
  <si>
    <t>In Thousands</t>
  </si>
  <si>
    <t>IRS Monthly Value 
(D * F)</t>
  </si>
  <si>
    <t xml:space="preserve">I </t>
  </si>
  <si>
    <t xml:space="preserve">E </t>
  </si>
  <si>
    <t>Employees ON the 125 Plan</t>
  </si>
  <si>
    <t>Total 
(B - C)</t>
  </si>
  <si>
    <t>IRS Annual Value- Imputed Income
(G * H)</t>
  </si>
  <si>
    <t>Harry J Brown</t>
  </si>
  <si>
    <t>Maria R Harmon</t>
  </si>
  <si>
    <t>Total</t>
  </si>
  <si>
    <t>Mark Bryant</t>
  </si>
  <si>
    <t>Joan Smythe</t>
  </si>
  <si>
    <t>Coverage in Thousands (including SEA)</t>
  </si>
  <si>
    <t>Remember to include coverage under the Scout Executives' Alliance (SEA) in column B "Coverge in Thousands."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</si>
</sst>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0"/>
      <color theme="1"/>
      <name val="Comic Sans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omic Sans MS"/>
      <family val="2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  <font>
      <sz val="10"/>
      <color theme="0" tint="-0.14999847407452621"/>
      <name val="Comic Sans MS"/>
      <family val="2"/>
    </font>
    <font>
      <b/>
      <sz val="14"/>
      <color theme="1"/>
      <name val="Comic Sans MS"/>
      <family val="4"/>
    </font>
    <font>
      <sz val="10"/>
      <color theme="1"/>
      <name val="Comic Sans MS"/>
      <family val="4"/>
    </font>
    <font>
      <sz val="11"/>
      <color rgb="FFFFFF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44" fontId="3" fillId="0" borderId="0" xfId="1" applyFont="1"/>
    <xf numFmtId="44" fontId="3" fillId="0" borderId="1" xfId="1" applyFont="1" applyBorder="1"/>
    <xf numFmtId="44" fontId="3" fillId="0" borderId="2" xfId="1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4" fontId="3" fillId="0" borderId="12" xfId="1" applyNumberFormat="1" applyFont="1" applyBorder="1"/>
    <xf numFmtId="44" fontId="3" fillId="0" borderId="12" xfId="1" applyFont="1" applyBorder="1"/>
    <xf numFmtId="44" fontId="3" fillId="0" borderId="13" xfId="1" applyFont="1" applyBorder="1"/>
    <xf numFmtId="44" fontId="3" fillId="0" borderId="4" xfId="1" applyNumberFormat="1" applyFont="1" applyBorder="1"/>
    <xf numFmtId="44" fontId="3" fillId="0" borderId="4" xfId="1" applyFont="1" applyBorder="1"/>
    <xf numFmtId="44" fontId="3" fillId="0" borderId="14" xfId="1" applyFont="1" applyBorder="1"/>
    <xf numFmtId="44" fontId="3" fillId="0" borderId="15" xfId="1" applyNumberFormat="1" applyFont="1" applyBorder="1"/>
    <xf numFmtId="44" fontId="3" fillId="0" borderId="15" xfId="1" applyFont="1" applyBorder="1"/>
    <xf numFmtId="44" fontId="3" fillId="0" borderId="16" xfId="1" applyFont="1" applyBorder="1"/>
    <xf numFmtId="0" fontId="0" fillId="0" borderId="17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44" fontId="3" fillId="0" borderId="12" xfId="1" applyFont="1" applyBorder="1" applyProtection="1">
      <protection locked="0"/>
    </xf>
    <xf numFmtId="44" fontId="3" fillId="0" borderId="4" xfId="1" applyFont="1" applyBorder="1" applyProtection="1">
      <protection locked="0"/>
    </xf>
    <xf numFmtId="44" fontId="3" fillId="0" borderId="15" xfId="1" applyFont="1" applyBorder="1" applyProtection="1">
      <protection locked="0"/>
    </xf>
    <xf numFmtId="0" fontId="0" fillId="0" borderId="0" xfId="0" applyProtection="1"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4" fontId="3" fillId="0" borderId="4" xfId="1" applyFont="1" applyBorder="1" applyProtection="1">
      <protection locked="0"/>
    </xf>
    <xf numFmtId="44" fontId="0" fillId="0" borderId="4" xfId="0" applyNumberFormat="1" applyBorder="1" applyAlignment="1" applyProtection="1">
      <alignment horizontal="center"/>
      <protection locked="0"/>
    </xf>
    <xf numFmtId="0" fontId="9" fillId="0" borderId="0" xfId="0" applyFont="1"/>
    <xf numFmtId="0" fontId="5" fillId="0" borderId="7" xfId="0" applyFont="1" applyBorder="1" applyAlignment="1">
      <alignment horizontal="center" vertical="center"/>
    </xf>
    <xf numFmtId="44" fontId="3" fillId="0" borderId="12" xfId="1" applyFont="1" applyBorder="1" applyProtection="1">
      <protection locked="0"/>
    </xf>
    <xf numFmtId="44" fontId="3" fillId="0" borderId="4" xfId="1" applyFont="1" applyBorder="1" applyProtection="1">
      <protection locked="0"/>
    </xf>
    <xf numFmtId="44" fontId="3" fillId="0" borderId="15" xfId="1" applyFont="1" applyBorder="1" applyProtection="1"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8</xdr:row>
      <xdr:rowOff>9525</xdr:rowOff>
    </xdr:from>
    <xdr:to>
      <xdr:col>12</xdr:col>
      <xdr:colOff>0</xdr:colOff>
      <xdr:row>8</xdr:row>
      <xdr:rowOff>19050</xdr:rowOff>
    </xdr:to>
    <xdr:sp macro="" textlink="">
      <xdr:nvSpPr>
        <xdr:cNvPr id="4" name="Rectangle 3"/>
        <xdr:cNvSpPr/>
      </xdr:nvSpPr>
      <xdr:spPr>
        <a:xfrm>
          <a:off x="9286875" y="2447925"/>
          <a:ext cx="657225" cy="9525"/>
        </a:xfrm>
        <a:prstGeom prst="rect">
          <a:avLst/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11</xdr:col>
      <xdr:colOff>638178</xdr:colOff>
      <xdr:row>7</xdr:row>
      <xdr:rowOff>142874</xdr:rowOff>
    </xdr:from>
    <xdr:to>
      <xdr:col>13</xdr:col>
      <xdr:colOff>76201</xdr:colOff>
      <xdr:row>8</xdr:row>
      <xdr:rowOff>95249</xdr:rowOff>
    </xdr:to>
    <xdr:cxnSp macro="">
      <xdr:nvCxnSpPr>
        <xdr:cNvPr id="6" name="Straight Arrow Connector 5"/>
        <xdr:cNvCxnSpPr/>
      </xdr:nvCxnSpPr>
      <xdr:spPr>
        <a:xfrm rot="10800000" flipV="1">
          <a:off x="9896478" y="2390774"/>
          <a:ext cx="790573" cy="14287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tabSelected="1" workbookViewId="0">
      <selection activeCell="D8" sqref="D8"/>
    </sheetView>
  </sheetViews>
  <sheetFormatPr defaultRowHeight="15"/>
  <cols>
    <col min="3" max="3" width="13.625" customWidth="1"/>
    <col min="4" max="4" width="32" customWidth="1"/>
    <col min="5" max="5" width="8.75" customWidth="1"/>
  </cols>
  <sheetData>
    <row r="2" spans="1:4" ht="18">
      <c r="A2" s="6" t="s">
        <v>9</v>
      </c>
    </row>
    <row r="3" spans="1:4" ht="18">
      <c r="A3" s="6" t="s">
        <v>10</v>
      </c>
    </row>
    <row r="4" spans="1:4" ht="18">
      <c r="A4" s="6" t="s">
        <v>11</v>
      </c>
    </row>
    <row r="5" spans="1:4" ht="18">
      <c r="A5" s="6" t="s">
        <v>12</v>
      </c>
    </row>
    <row r="6" spans="1:4" ht="18">
      <c r="A6" s="6" t="s">
        <v>13</v>
      </c>
    </row>
    <row r="7" spans="1:4" ht="18.75" thickBot="1">
      <c r="A7" s="6" t="s">
        <v>65</v>
      </c>
    </row>
    <row r="8" spans="1:4" ht="15.75" thickBot="1">
      <c r="C8" s="7" t="s">
        <v>6</v>
      </c>
      <c r="D8" s="45" t="s">
        <v>8</v>
      </c>
    </row>
    <row r="9" spans="1:4" ht="15.75" thickBot="1">
      <c r="C9" s="7" t="s">
        <v>7</v>
      </c>
      <c r="D9" s="46" t="s">
        <v>7</v>
      </c>
    </row>
    <row r="11" spans="1:4">
      <c r="C11" s="1"/>
    </row>
    <row r="12" spans="1:4">
      <c r="C12" s="1"/>
    </row>
    <row r="13" spans="1:4">
      <c r="C13" s="1"/>
    </row>
  </sheetData>
  <sheetProtection sheet="1" objects="1" scenarios="1" selectLockedCells="1"/>
  <conditionalFormatting sqref="D8">
    <cfRule type="cellIs" dxfId="1" priority="2" operator="equal">
      <formula>"Enter Council Name Here"</formula>
    </cfRule>
  </conditionalFormatting>
  <conditionalFormatting sqref="D9">
    <cfRule type="cellIs" dxfId="0" priority="1" operator="equal">
      <formula>"Enter Year"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78"/>
  <sheetViews>
    <sheetView zoomScaleNormal="100" workbookViewId="0">
      <selection activeCell="S5" sqref="S5"/>
    </sheetView>
  </sheetViews>
  <sheetFormatPr defaultRowHeight="15"/>
  <cols>
    <col min="1" max="1" width="20.875" customWidth="1"/>
    <col min="2" max="2" width="14.125" customWidth="1"/>
    <col min="3" max="3" width="11.25" customWidth="1"/>
    <col min="5" max="5" width="10.5" customWidth="1"/>
    <col min="8" max="8" width="9.375" customWidth="1"/>
    <col min="10" max="10" width="10.625" customWidth="1"/>
    <col min="11" max="11" width="8.75" customWidth="1"/>
    <col min="13" max="14" width="8.75" customWidth="1"/>
    <col min="15" max="15" width="3.125" customWidth="1"/>
    <col min="16" max="26" width="7" customWidth="1"/>
  </cols>
  <sheetData>
    <row r="1" spans="1:26" ht="18">
      <c r="A1" s="6" t="s">
        <v>36</v>
      </c>
    </row>
    <row r="2" spans="1:26" ht="23.25" thickBot="1">
      <c r="A2" s="16" t="str">
        <f>Instructions!D8</f>
        <v>Enter Council Name Here</v>
      </c>
      <c r="D2" s="16" t="str">
        <f>Instructions!D9</f>
        <v>Enter Year</v>
      </c>
    </row>
    <row r="3" spans="1:26" ht="19.5" thickTop="1" thickBot="1">
      <c r="A3" s="55" t="s">
        <v>18</v>
      </c>
      <c r="B3" s="56"/>
      <c r="C3" s="17" t="s">
        <v>19</v>
      </c>
      <c r="D3" s="17" t="s">
        <v>50</v>
      </c>
      <c r="E3" s="17" t="s">
        <v>20</v>
      </c>
      <c r="F3" s="17" t="s">
        <v>55</v>
      </c>
      <c r="G3" s="17" t="s">
        <v>21</v>
      </c>
      <c r="H3" s="17" t="s">
        <v>22</v>
      </c>
      <c r="I3" s="17" t="s">
        <v>23</v>
      </c>
      <c r="J3" s="18" t="s">
        <v>54</v>
      </c>
      <c r="K3" s="17" t="s">
        <v>24</v>
      </c>
      <c r="L3" s="17" t="s">
        <v>25</v>
      </c>
      <c r="M3" s="17" t="s">
        <v>26</v>
      </c>
      <c r="N3" s="19" t="s">
        <v>27</v>
      </c>
      <c r="O3" s="8"/>
    </row>
    <row r="4" spans="1:26" ht="18.75" thickBot="1">
      <c r="A4" s="57"/>
      <c r="B4" s="58"/>
      <c r="C4" s="54" t="s">
        <v>52</v>
      </c>
      <c r="D4" s="54"/>
      <c r="E4" s="54"/>
      <c r="F4" s="59"/>
      <c r="G4" s="60"/>
      <c r="H4" s="60"/>
      <c r="I4" s="60"/>
      <c r="J4" s="60"/>
      <c r="K4" s="60"/>
      <c r="L4" s="60"/>
      <c r="M4" s="60"/>
      <c r="N4" s="61"/>
      <c r="O4" s="8"/>
    </row>
    <row r="5" spans="1:26" ht="66.75" customHeight="1" thickBot="1">
      <c r="A5" s="20" t="s">
        <v>14</v>
      </c>
      <c r="B5" s="21" t="s">
        <v>15</v>
      </c>
      <c r="C5" s="21" t="s">
        <v>64</v>
      </c>
      <c r="D5" s="21" t="s">
        <v>17</v>
      </c>
      <c r="E5" s="21" t="s">
        <v>57</v>
      </c>
      <c r="F5" s="21" t="s">
        <v>28</v>
      </c>
      <c r="G5" s="21" t="s">
        <v>29</v>
      </c>
      <c r="H5" s="21" t="s">
        <v>53</v>
      </c>
      <c r="I5" s="21" t="s">
        <v>30</v>
      </c>
      <c r="J5" s="21" t="s">
        <v>35</v>
      </c>
      <c r="K5" s="21" t="s">
        <v>31</v>
      </c>
      <c r="L5" s="21" t="s">
        <v>32</v>
      </c>
      <c r="M5" s="21" t="s">
        <v>34</v>
      </c>
      <c r="N5" s="22" t="s">
        <v>33</v>
      </c>
      <c r="P5" s="14" t="s">
        <v>39</v>
      </c>
      <c r="Q5" s="14" t="s">
        <v>40</v>
      </c>
      <c r="R5" s="14" t="s">
        <v>41</v>
      </c>
      <c r="S5" s="14" t="s">
        <v>42</v>
      </c>
      <c r="T5" s="14" t="s">
        <v>43</v>
      </c>
      <c r="U5" s="14" t="s">
        <v>44</v>
      </c>
      <c r="V5" s="14" t="s">
        <v>45</v>
      </c>
      <c r="W5" s="14" t="s">
        <v>46</v>
      </c>
      <c r="X5" s="14" t="s">
        <v>47</v>
      </c>
      <c r="Y5" s="14" t="s">
        <v>48</v>
      </c>
      <c r="Z5" s="14" t="s">
        <v>49</v>
      </c>
    </row>
    <row r="6" spans="1:26" ht="15.75" thickTop="1">
      <c r="A6" s="32"/>
      <c r="B6" s="33"/>
      <c r="C6" s="33"/>
      <c r="D6" s="23">
        <f>IF(C6&gt;0,50,0)</f>
        <v>0</v>
      </c>
      <c r="E6" s="23">
        <f>C6-D6</f>
        <v>0</v>
      </c>
      <c r="F6" s="38"/>
      <c r="G6" s="24">
        <f>SUM(P6:Z6)</f>
        <v>0</v>
      </c>
      <c r="H6" s="24">
        <f>E6*G6</f>
        <v>0</v>
      </c>
      <c r="I6" s="38"/>
      <c r="J6" s="24">
        <f>I6*H6</f>
        <v>0</v>
      </c>
      <c r="K6" s="41"/>
      <c r="L6" s="38">
        <f>I6</f>
        <v>0</v>
      </c>
      <c r="M6" s="24">
        <f>L6*K6</f>
        <v>0</v>
      </c>
      <c r="N6" s="25">
        <f>IF(J6-M6&gt;0,J6-M6,0)</f>
        <v>0</v>
      </c>
      <c r="P6" s="15">
        <f>IF(AND(F6&lt;=Table!$B$7,F6&gt;1),Table!$C$7,0)</f>
        <v>0</v>
      </c>
      <c r="Q6" s="15">
        <f>IF(AND(F6&gt;=Table!$A$8,F6&lt;=Table!$B$8),Table!$C$8,0)</f>
        <v>0</v>
      </c>
      <c r="R6" s="15">
        <f>IF(AND(F6&gt;=Table!$A$9,F6&lt;=Table!$B$9),Table!$C$9,0)</f>
        <v>0</v>
      </c>
      <c r="S6" s="15">
        <f>IF(AND(F6&gt;=Table!$A$10,F6&lt;=Table!$B$10),Table!$C$10,0)</f>
        <v>0</v>
      </c>
      <c r="T6" s="15">
        <f>IF(AND(F6&gt;=Table!$A$11,F6&lt;=Table!$B$11),Table!$C$11,0)</f>
        <v>0</v>
      </c>
      <c r="U6" s="15">
        <f>IF(AND(F6&gt;=Table!$A$12,F6&lt;=Table!$B$12),Table!$C$12,0)</f>
        <v>0</v>
      </c>
      <c r="V6" s="15">
        <f>IF(AND(F6&gt;=Table!$A$13,F6&lt;=Table!$B$13),Table!$C$13,0)</f>
        <v>0</v>
      </c>
      <c r="W6" s="15">
        <f>IF(AND(F6&gt;=Table!$A$14,F6&lt;=Table!$B$14),Table!$C$14,0)</f>
        <v>0</v>
      </c>
      <c r="X6" s="15">
        <f>IF(AND(F6&gt;=Table!$A$15,F6&lt;=Table!$B$15),Table!$C$15,0)</f>
        <v>0</v>
      </c>
      <c r="Y6" s="15">
        <f>IF(AND(F6&gt;=Table!$A$16,F6&lt;=Table!$B$16),Table!$C$16,0)</f>
        <v>0</v>
      </c>
      <c r="Z6" s="15">
        <f>IF(F6&gt;=Table!$A$17,Table!$C$17,0)</f>
        <v>0</v>
      </c>
    </row>
    <row r="7" spans="1:26">
      <c r="A7" s="34"/>
      <c r="B7" s="35"/>
      <c r="C7" s="35"/>
      <c r="D7" s="26">
        <f t="shared" ref="D7:D70" si="0">IF(C7&gt;0,50,0)</f>
        <v>0</v>
      </c>
      <c r="E7" s="26">
        <f t="shared" ref="E7:E70" si="1">C7-D7</f>
        <v>0</v>
      </c>
      <c r="F7" s="39"/>
      <c r="G7" s="27">
        <f t="shared" ref="G7:G70" si="2">SUM(P7:Z7)</f>
        <v>0</v>
      </c>
      <c r="H7" s="27">
        <f t="shared" ref="H7:H70" si="3">E7*G7</f>
        <v>0</v>
      </c>
      <c r="I7" s="39"/>
      <c r="J7" s="27">
        <f t="shared" ref="J7:J70" si="4">I7*H7</f>
        <v>0</v>
      </c>
      <c r="K7" s="42"/>
      <c r="L7" s="39"/>
      <c r="M7" s="27">
        <f t="shared" ref="M7:M70" si="5">L7*K7</f>
        <v>0</v>
      </c>
      <c r="N7" s="28">
        <f t="shared" ref="N7:N70" si="6">IF(J7-M7&gt;0,J7-M7,0)</f>
        <v>0</v>
      </c>
      <c r="P7" s="15">
        <f>IF(AND(F7&lt;=Table!$B$7,F7&gt;1),Table!$C$7,0)</f>
        <v>0</v>
      </c>
      <c r="Q7" s="15">
        <f>IF(AND(F7&gt;=Table!$A$8,F7&lt;=Table!$B$8),Table!$C$8,0)</f>
        <v>0</v>
      </c>
      <c r="R7" s="15">
        <f>IF(AND(F7&gt;=Table!$A$9,F7&lt;=Table!$B$9),Table!$C$9,0)</f>
        <v>0</v>
      </c>
      <c r="S7" s="15">
        <f>IF(AND(F7&gt;=Table!$A$10,F7&lt;=Table!$B$10),Table!$C$10,0)</f>
        <v>0</v>
      </c>
      <c r="T7" s="15">
        <f>IF(AND(F7&gt;=Table!$A$11,F7&lt;=Table!$B$11),Table!$C$11,0)</f>
        <v>0</v>
      </c>
      <c r="U7" s="15">
        <f>IF(AND(F7&gt;=Table!$A$12,F7&lt;=Table!$B$12),Table!$C$12,0)</f>
        <v>0</v>
      </c>
      <c r="V7" s="15">
        <f>IF(AND(F7&gt;=Table!$A$13,F7&lt;=Table!$B$13),Table!$C$13,0)</f>
        <v>0</v>
      </c>
      <c r="W7" s="15">
        <f>IF(AND(F7&gt;=Table!$A$14,F7&lt;=Table!$B$14),Table!$C$14,0)</f>
        <v>0</v>
      </c>
      <c r="X7" s="15">
        <f>IF(AND(F7&gt;=Table!$A$15,F7&lt;=Table!$B$15),Table!$C$15,0)</f>
        <v>0</v>
      </c>
      <c r="Y7" s="15">
        <f>IF(AND(F7&gt;=Table!$A$16,F7&lt;=Table!$B$16),Table!$C$16,0)</f>
        <v>0</v>
      </c>
      <c r="Z7" s="15">
        <f>IF(F7&gt;=Table!$A$17,Table!$C$17,0)</f>
        <v>0</v>
      </c>
    </row>
    <row r="8" spans="1:26">
      <c r="A8" s="34"/>
      <c r="B8" s="35"/>
      <c r="C8" s="35"/>
      <c r="D8" s="26">
        <f t="shared" si="0"/>
        <v>0</v>
      </c>
      <c r="E8" s="26">
        <f t="shared" si="1"/>
        <v>0</v>
      </c>
      <c r="F8" s="39"/>
      <c r="G8" s="27">
        <f t="shared" si="2"/>
        <v>0</v>
      </c>
      <c r="H8" s="27">
        <f t="shared" si="3"/>
        <v>0</v>
      </c>
      <c r="I8" s="39"/>
      <c r="J8" s="27">
        <f t="shared" si="4"/>
        <v>0</v>
      </c>
      <c r="K8" s="42"/>
      <c r="L8" s="39"/>
      <c r="M8" s="27">
        <f t="shared" si="5"/>
        <v>0</v>
      </c>
      <c r="N8" s="28">
        <f t="shared" si="6"/>
        <v>0</v>
      </c>
      <c r="P8" s="15">
        <f>IF(AND(F8&lt;=Table!$B$7,F8&gt;1),Table!$C$7,0)</f>
        <v>0</v>
      </c>
      <c r="Q8" s="15">
        <f>IF(AND(F8&gt;=Table!$A$8,F8&lt;=Table!$B$8),Table!$C$8,0)</f>
        <v>0</v>
      </c>
      <c r="R8" s="15">
        <f>IF(AND(F8&gt;=Table!$A$9,F8&lt;=Table!$B$9),Table!$C$9,0)</f>
        <v>0</v>
      </c>
      <c r="S8" s="15">
        <f>IF(AND(F8&gt;=Table!$A$10,F8&lt;=Table!$B$10),Table!$C$10,0)</f>
        <v>0</v>
      </c>
      <c r="T8" s="15">
        <f>IF(AND(F8&gt;=Table!$A$11,F8&lt;=Table!$B$11),Table!$C$11,0)</f>
        <v>0</v>
      </c>
      <c r="U8" s="15">
        <f>IF(AND(F8&gt;=Table!$A$12,F8&lt;=Table!$B$12),Table!$C$12,0)</f>
        <v>0</v>
      </c>
      <c r="V8" s="15">
        <f>IF(AND(F8&gt;=Table!$A$13,F8&lt;=Table!$B$13),Table!$C$13,0)</f>
        <v>0</v>
      </c>
      <c r="W8" s="15">
        <f>IF(AND(F8&gt;=Table!$A$14,F8&lt;=Table!$B$14),Table!$C$14,0)</f>
        <v>0</v>
      </c>
      <c r="X8" s="15">
        <f>IF(AND(F8&gt;=Table!$A$15,F8&lt;=Table!$B$15),Table!$C$15,0)</f>
        <v>0</v>
      </c>
      <c r="Y8" s="15">
        <f>IF(AND(F8&gt;=Table!$A$16,F8&lt;=Table!$B$16),Table!$C$16,0)</f>
        <v>0</v>
      </c>
      <c r="Z8" s="15">
        <f>IF(F8&gt;=Table!$A$17,Table!$C$17,0)</f>
        <v>0</v>
      </c>
    </row>
    <row r="9" spans="1:26">
      <c r="A9" s="34"/>
      <c r="B9" s="35"/>
      <c r="C9" s="35"/>
      <c r="D9" s="26">
        <f t="shared" si="0"/>
        <v>0</v>
      </c>
      <c r="E9" s="26">
        <f t="shared" si="1"/>
        <v>0</v>
      </c>
      <c r="F9" s="39"/>
      <c r="G9" s="27">
        <f t="shared" si="2"/>
        <v>0</v>
      </c>
      <c r="H9" s="27">
        <f t="shared" si="3"/>
        <v>0</v>
      </c>
      <c r="I9" s="39"/>
      <c r="J9" s="27">
        <f t="shared" si="4"/>
        <v>0</v>
      </c>
      <c r="K9" s="42"/>
      <c r="L9" s="39"/>
      <c r="M9" s="27">
        <f t="shared" si="5"/>
        <v>0</v>
      </c>
      <c r="N9" s="28">
        <f t="shared" si="6"/>
        <v>0</v>
      </c>
      <c r="P9" s="15">
        <f>IF(AND(F9&lt;=Table!$B$7,F9&gt;1),Table!$C$7,0)</f>
        <v>0</v>
      </c>
      <c r="Q9" s="15">
        <f>IF(AND(F9&gt;=Table!$A$8,F9&lt;=Table!$B$8),Table!$C$8,0)</f>
        <v>0</v>
      </c>
      <c r="R9" s="15">
        <f>IF(AND(F9&gt;=Table!$A$9,F9&lt;=Table!$B$9),Table!$C$9,0)</f>
        <v>0</v>
      </c>
      <c r="S9" s="15">
        <f>IF(AND(F9&gt;=Table!$A$10,F9&lt;=Table!$B$10),Table!$C$10,0)</f>
        <v>0</v>
      </c>
      <c r="T9" s="15">
        <f>IF(AND(F9&gt;=Table!$A$11,F9&lt;=Table!$B$11),Table!$C$11,0)</f>
        <v>0</v>
      </c>
      <c r="U9" s="15">
        <f>IF(AND(F9&gt;=Table!$A$12,F9&lt;=Table!$B$12),Table!$C$12,0)</f>
        <v>0</v>
      </c>
      <c r="V9" s="15">
        <f>IF(AND(F9&gt;=Table!$A$13,F9&lt;=Table!$B$13),Table!$C$13,0)</f>
        <v>0</v>
      </c>
      <c r="W9" s="15">
        <f>IF(AND(F9&gt;=Table!$A$14,F9&lt;=Table!$B$14),Table!$C$14,0)</f>
        <v>0</v>
      </c>
      <c r="X9" s="15">
        <f>IF(AND(F9&gt;=Table!$A$15,F9&lt;=Table!$B$15),Table!$C$15,0)</f>
        <v>0</v>
      </c>
      <c r="Y9" s="15">
        <f>IF(AND(F9&gt;=Table!$A$16,F9&lt;=Table!$B$16),Table!$C$16,0)</f>
        <v>0</v>
      </c>
      <c r="Z9" s="15">
        <f>IF(F9&gt;=Table!$A$17,Table!$C$17,0)</f>
        <v>0</v>
      </c>
    </row>
    <row r="10" spans="1:26">
      <c r="A10" s="34"/>
      <c r="B10" s="35"/>
      <c r="C10" s="35"/>
      <c r="D10" s="26">
        <f t="shared" si="0"/>
        <v>0</v>
      </c>
      <c r="E10" s="26">
        <f t="shared" si="1"/>
        <v>0</v>
      </c>
      <c r="F10" s="39"/>
      <c r="G10" s="27">
        <f t="shared" si="2"/>
        <v>0</v>
      </c>
      <c r="H10" s="27">
        <f t="shared" si="3"/>
        <v>0</v>
      </c>
      <c r="I10" s="39"/>
      <c r="J10" s="27">
        <f t="shared" si="4"/>
        <v>0</v>
      </c>
      <c r="K10" s="42"/>
      <c r="L10" s="39"/>
      <c r="M10" s="27">
        <f t="shared" si="5"/>
        <v>0</v>
      </c>
      <c r="N10" s="28">
        <f t="shared" si="6"/>
        <v>0</v>
      </c>
      <c r="P10" s="15">
        <f>IF(AND(F10&lt;=Table!$B$7,F10&gt;1),Table!$C$7,0)</f>
        <v>0</v>
      </c>
      <c r="Q10" s="15">
        <f>IF(AND(F10&gt;=Table!$A$8,F10&lt;=Table!$B$8),Table!$C$8,0)</f>
        <v>0</v>
      </c>
      <c r="R10" s="15">
        <f>IF(AND(F10&gt;=Table!$A$9,F10&lt;=Table!$B$9),Table!$C$9,0)</f>
        <v>0</v>
      </c>
      <c r="S10" s="15">
        <f>IF(AND(F10&gt;=Table!$A$10,F10&lt;=Table!$B$10),Table!$C$10,0)</f>
        <v>0</v>
      </c>
      <c r="T10" s="15">
        <f>IF(AND(F10&gt;=Table!$A$11,F10&lt;=Table!$B$11),Table!$C$11,0)</f>
        <v>0</v>
      </c>
      <c r="U10" s="15">
        <f>IF(AND(F10&gt;=Table!$A$12,F10&lt;=Table!$B$12),Table!$C$12,0)</f>
        <v>0</v>
      </c>
      <c r="V10" s="15">
        <f>IF(AND(F10&gt;=Table!$A$13,F10&lt;=Table!$B$13),Table!$C$13,0)</f>
        <v>0</v>
      </c>
      <c r="W10" s="15">
        <f>IF(AND(F10&gt;=Table!$A$14,F10&lt;=Table!$B$14),Table!$C$14,0)</f>
        <v>0</v>
      </c>
      <c r="X10" s="15">
        <f>IF(AND(F10&gt;=Table!$A$15,F10&lt;=Table!$B$15),Table!$C$15,0)</f>
        <v>0</v>
      </c>
      <c r="Y10" s="15">
        <f>IF(AND(F10&gt;=Table!$A$16,F10&lt;=Table!$B$16),Table!$C$16,0)</f>
        <v>0</v>
      </c>
      <c r="Z10" s="15">
        <f>IF(F10&gt;=Table!$A$17,Table!$C$17,0)</f>
        <v>0</v>
      </c>
    </row>
    <row r="11" spans="1:26">
      <c r="A11" s="34"/>
      <c r="B11" s="35"/>
      <c r="C11" s="35"/>
      <c r="D11" s="26">
        <f t="shared" si="0"/>
        <v>0</v>
      </c>
      <c r="E11" s="26">
        <f t="shared" si="1"/>
        <v>0</v>
      </c>
      <c r="F11" s="39"/>
      <c r="G11" s="27">
        <f t="shared" si="2"/>
        <v>0</v>
      </c>
      <c r="H11" s="27">
        <f t="shared" si="3"/>
        <v>0</v>
      </c>
      <c r="I11" s="39"/>
      <c r="J11" s="27">
        <f t="shared" si="4"/>
        <v>0</v>
      </c>
      <c r="K11" s="42"/>
      <c r="L11" s="39"/>
      <c r="M11" s="27">
        <f t="shared" si="5"/>
        <v>0</v>
      </c>
      <c r="N11" s="28">
        <f t="shared" si="6"/>
        <v>0</v>
      </c>
      <c r="P11" s="15">
        <f>IF(AND(F11&lt;=Table!$B$7,F11&gt;1),Table!$C$7,0)</f>
        <v>0</v>
      </c>
      <c r="Q11" s="15">
        <f>IF(AND(F11&gt;=Table!$A$8,F11&lt;=Table!$B$8),Table!$C$8,0)</f>
        <v>0</v>
      </c>
      <c r="R11" s="15">
        <f>IF(AND(F11&gt;=Table!$A$9,F11&lt;=Table!$B$9),Table!$C$9,0)</f>
        <v>0</v>
      </c>
      <c r="S11" s="15">
        <f>IF(AND(F11&gt;=Table!$A$10,F11&lt;=Table!$B$10),Table!$C$10,0)</f>
        <v>0</v>
      </c>
      <c r="T11" s="15">
        <f>IF(AND(F11&gt;=Table!$A$11,F11&lt;=Table!$B$11),Table!$C$11,0)</f>
        <v>0</v>
      </c>
      <c r="U11" s="15">
        <f>IF(AND(F11&gt;=Table!$A$12,F11&lt;=Table!$B$12),Table!$C$12,0)</f>
        <v>0</v>
      </c>
      <c r="V11" s="15">
        <f>IF(AND(F11&gt;=Table!$A$13,F11&lt;=Table!$B$13),Table!$C$13,0)</f>
        <v>0</v>
      </c>
      <c r="W11" s="15">
        <f>IF(AND(F11&gt;=Table!$A$14,F11&lt;=Table!$B$14),Table!$C$14,0)</f>
        <v>0</v>
      </c>
      <c r="X11" s="15">
        <f>IF(AND(F11&gt;=Table!$A$15,F11&lt;=Table!$B$15),Table!$C$15,0)</f>
        <v>0</v>
      </c>
      <c r="Y11" s="15">
        <f>IF(AND(F11&gt;=Table!$A$16,F11&lt;=Table!$B$16),Table!$C$16,0)</f>
        <v>0</v>
      </c>
      <c r="Z11" s="15">
        <f>IF(F11&gt;=Table!$A$17,Table!$C$17,0)</f>
        <v>0</v>
      </c>
    </row>
    <row r="12" spans="1:26">
      <c r="A12" s="34"/>
      <c r="B12" s="35"/>
      <c r="C12" s="35"/>
      <c r="D12" s="26">
        <f t="shared" si="0"/>
        <v>0</v>
      </c>
      <c r="E12" s="26">
        <f t="shared" si="1"/>
        <v>0</v>
      </c>
      <c r="F12" s="39"/>
      <c r="G12" s="27">
        <f t="shared" si="2"/>
        <v>0</v>
      </c>
      <c r="H12" s="27">
        <f t="shared" si="3"/>
        <v>0</v>
      </c>
      <c r="I12" s="39"/>
      <c r="J12" s="27">
        <f t="shared" si="4"/>
        <v>0</v>
      </c>
      <c r="K12" s="42"/>
      <c r="L12" s="39"/>
      <c r="M12" s="27">
        <f t="shared" si="5"/>
        <v>0</v>
      </c>
      <c r="N12" s="28">
        <f t="shared" si="6"/>
        <v>0</v>
      </c>
      <c r="P12" s="15">
        <f>IF(AND(F12&lt;=Table!$B$7,F12&gt;1),Table!$C$7,0)</f>
        <v>0</v>
      </c>
      <c r="Q12" s="15">
        <f>IF(AND(F12&gt;=Table!$A$8,F12&lt;=Table!$B$8),Table!$C$8,0)</f>
        <v>0</v>
      </c>
      <c r="R12" s="15">
        <f>IF(AND(F12&gt;=Table!$A$9,F12&lt;=Table!$B$9),Table!$C$9,0)</f>
        <v>0</v>
      </c>
      <c r="S12" s="15">
        <f>IF(AND(F12&gt;=Table!$A$10,F12&lt;=Table!$B$10),Table!$C$10,0)</f>
        <v>0</v>
      </c>
      <c r="T12" s="15">
        <f>IF(AND(F12&gt;=Table!$A$11,F12&lt;=Table!$B$11),Table!$C$11,0)</f>
        <v>0</v>
      </c>
      <c r="U12" s="15">
        <f>IF(AND(F12&gt;=Table!$A$12,F12&lt;=Table!$B$12),Table!$C$12,0)</f>
        <v>0</v>
      </c>
      <c r="V12" s="15">
        <f>IF(AND(F12&gt;=Table!$A$13,F12&lt;=Table!$B$13),Table!$C$13,0)</f>
        <v>0</v>
      </c>
      <c r="W12" s="15">
        <f>IF(AND(F12&gt;=Table!$A$14,F12&lt;=Table!$B$14),Table!$C$14,0)</f>
        <v>0</v>
      </c>
      <c r="X12" s="15">
        <f>IF(AND(F12&gt;=Table!$A$15,F12&lt;=Table!$B$15),Table!$C$15,0)</f>
        <v>0</v>
      </c>
      <c r="Y12" s="15">
        <f>IF(AND(F12&gt;=Table!$A$16,F12&lt;=Table!$B$16),Table!$C$16,0)</f>
        <v>0</v>
      </c>
      <c r="Z12" s="15">
        <f>IF(F12&gt;=Table!$A$17,Table!$C$17,0)</f>
        <v>0</v>
      </c>
    </row>
    <row r="13" spans="1:26">
      <c r="A13" s="34"/>
      <c r="B13" s="35"/>
      <c r="C13" s="35"/>
      <c r="D13" s="26">
        <f t="shared" si="0"/>
        <v>0</v>
      </c>
      <c r="E13" s="26">
        <f t="shared" si="1"/>
        <v>0</v>
      </c>
      <c r="F13" s="39"/>
      <c r="G13" s="27">
        <f t="shared" si="2"/>
        <v>0</v>
      </c>
      <c r="H13" s="27">
        <f t="shared" si="3"/>
        <v>0</v>
      </c>
      <c r="I13" s="39"/>
      <c r="J13" s="27">
        <f t="shared" si="4"/>
        <v>0</v>
      </c>
      <c r="K13" s="42"/>
      <c r="L13" s="39"/>
      <c r="M13" s="27">
        <f t="shared" si="5"/>
        <v>0</v>
      </c>
      <c r="N13" s="28">
        <f t="shared" si="6"/>
        <v>0</v>
      </c>
      <c r="P13" s="15">
        <f>IF(AND(F13&lt;=Table!$B$7,F13&gt;1),Table!$C$7,0)</f>
        <v>0</v>
      </c>
      <c r="Q13" s="15">
        <f>IF(AND(F13&gt;=Table!$A$8,F13&lt;=Table!$B$8),Table!$C$8,0)</f>
        <v>0</v>
      </c>
      <c r="R13" s="15">
        <f>IF(AND(F13&gt;=Table!$A$9,F13&lt;=Table!$B$9),Table!$C$9,0)</f>
        <v>0</v>
      </c>
      <c r="S13" s="15">
        <f>IF(AND(F13&gt;=Table!$A$10,F13&lt;=Table!$B$10),Table!$C$10,0)</f>
        <v>0</v>
      </c>
      <c r="T13" s="15">
        <f>IF(AND(F13&gt;=Table!$A$11,F13&lt;=Table!$B$11),Table!$C$11,0)</f>
        <v>0</v>
      </c>
      <c r="U13" s="15">
        <f>IF(AND(F13&gt;=Table!$A$12,F13&lt;=Table!$B$12),Table!$C$12,0)</f>
        <v>0</v>
      </c>
      <c r="V13" s="15">
        <f>IF(AND(F13&gt;=Table!$A$13,F13&lt;=Table!$B$13),Table!$C$13,0)</f>
        <v>0</v>
      </c>
      <c r="W13" s="15">
        <f>IF(AND(F13&gt;=Table!$A$14,F13&lt;=Table!$B$14),Table!$C$14,0)</f>
        <v>0</v>
      </c>
      <c r="X13" s="15">
        <f>IF(AND(F13&gt;=Table!$A$15,F13&lt;=Table!$B$15),Table!$C$15,0)</f>
        <v>0</v>
      </c>
      <c r="Y13" s="15">
        <f>IF(AND(F13&gt;=Table!$A$16,F13&lt;=Table!$B$16),Table!$C$16,0)</f>
        <v>0</v>
      </c>
      <c r="Z13" s="15">
        <f>IF(F13&gt;=Table!$A$17,Table!$C$17,0)</f>
        <v>0</v>
      </c>
    </row>
    <row r="14" spans="1:26">
      <c r="A14" s="34"/>
      <c r="B14" s="35"/>
      <c r="C14" s="35"/>
      <c r="D14" s="26">
        <f t="shared" si="0"/>
        <v>0</v>
      </c>
      <c r="E14" s="26">
        <f t="shared" si="1"/>
        <v>0</v>
      </c>
      <c r="F14" s="39"/>
      <c r="G14" s="27">
        <f t="shared" si="2"/>
        <v>0</v>
      </c>
      <c r="H14" s="27">
        <f t="shared" si="3"/>
        <v>0</v>
      </c>
      <c r="I14" s="39"/>
      <c r="J14" s="27">
        <f t="shared" si="4"/>
        <v>0</v>
      </c>
      <c r="K14" s="42"/>
      <c r="L14" s="39"/>
      <c r="M14" s="27">
        <f t="shared" si="5"/>
        <v>0</v>
      </c>
      <c r="N14" s="28">
        <f t="shared" si="6"/>
        <v>0</v>
      </c>
      <c r="P14" s="15">
        <f>IF(AND(F14&lt;=Table!$B$7,F14&gt;1),Table!$C$7,0)</f>
        <v>0</v>
      </c>
      <c r="Q14" s="15">
        <f>IF(AND(F14&gt;=Table!$A$8,F14&lt;=Table!$B$8),Table!$C$8,0)</f>
        <v>0</v>
      </c>
      <c r="R14" s="15">
        <f>IF(AND(F14&gt;=Table!$A$9,F14&lt;=Table!$B$9),Table!$C$9,0)</f>
        <v>0</v>
      </c>
      <c r="S14" s="15">
        <f>IF(AND(F14&gt;=Table!$A$10,F14&lt;=Table!$B$10),Table!$C$10,0)</f>
        <v>0</v>
      </c>
      <c r="T14" s="15">
        <f>IF(AND(F14&gt;=Table!$A$11,F14&lt;=Table!$B$11),Table!$C$11,0)</f>
        <v>0</v>
      </c>
      <c r="U14" s="15">
        <f>IF(AND(F14&gt;=Table!$A$12,F14&lt;=Table!$B$12),Table!$C$12,0)</f>
        <v>0</v>
      </c>
      <c r="V14" s="15">
        <f>IF(AND(F14&gt;=Table!$A$13,F14&lt;=Table!$B$13),Table!$C$13,0)</f>
        <v>0</v>
      </c>
      <c r="W14" s="15">
        <f>IF(AND(F14&gt;=Table!$A$14,F14&lt;=Table!$B$14),Table!$C$14,0)</f>
        <v>0</v>
      </c>
      <c r="X14" s="15">
        <f>IF(AND(F14&gt;=Table!$A$15,F14&lt;=Table!$B$15),Table!$C$15,0)</f>
        <v>0</v>
      </c>
      <c r="Y14" s="15">
        <f>IF(AND(F14&gt;=Table!$A$16,F14&lt;=Table!$B$16),Table!$C$16,0)</f>
        <v>0</v>
      </c>
      <c r="Z14" s="15">
        <f>IF(F14&gt;=Table!$A$17,Table!$C$17,0)</f>
        <v>0</v>
      </c>
    </row>
    <row r="15" spans="1:26">
      <c r="A15" s="34"/>
      <c r="B15" s="35"/>
      <c r="C15" s="35"/>
      <c r="D15" s="26">
        <f t="shared" si="0"/>
        <v>0</v>
      </c>
      <c r="E15" s="26">
        <f t="shared" si="1"/>
        <v>0</v>
      </c>
      <c r="F15" s="39"/>
      <c r="G15" s="27">
        <f t="shared" si="2"/>
        <v>0</v>
      </c>
      <c r="H15" s="27">
        <f t="shared" si="3"/>
        <v>0</v>
      </c>
      <c r="I15" s="39"/>
      <c r="J15" s="27">
        <f t="shared" si="4"/>
        <v>0</v>
      </c>
      <c r="K15" s="42"/>
      <c r="L15" s="39"/>
      <c r="M15" s="27">
        <f t="shared" si="5"/>
        <v>0</v>
      </c>
      <c r="N15" s="28">
        <f t="shared" si="6"/>
        <v>0</v>
      </c>
      <c r="P15" s="15">
        <f>IF(AND(F15&lt;=Table!$B$7,F15&gt;1),Table!$C$7,0)</f>
        <v>0</v>
      </c>
      <c r="Q15" s="15">
        <f>IF(AND(F15&gt;=Table!$A$8,F15&lt;=Table!$B$8),Table!$C$8,0)</f>
        <v>0</v>
      </c>
      <c r="R15" s="15">
        <f>IF(AND(F15&gt;=Table!$A$9,F15&lt;=Table!$B$9),Table!$C$9,0)</f>
        <v>0</v>
      </c>
      <c r="S15" s="15">
        <f>IF(AND(F15&gt;=Table!$A$10,F15&lt;=Table!$B$10),Table!$C$10,0)</f>
        <v>0</v>
      </c>
      <c r="T15" s="15">
        <f>IF(AND(F15&gt;=Table!$A$11,F15&lt;=Table!$B$11),Table!$C$11,0)</f>
        <v>0</v>
      </c>
      <c r="U15" s="15">
        <f>IF(AND(F15&gt;=Table!$A$12,F15&lt;=Table!$B$12),Table!$C$12,0)</f>
        <v>0</v>
      </c>
      <c r="V15" s="15">
        <f>IF(AND(F15&gt;=Table!$A$13,F15&lt;=Table!$B$13),Table!$C$13,0)</f>
        <v>0</v>
      </c>
      <c r="W15" s="15">
        <f>IF(AND(F15&gt;=Table!$A$14,F15&lt;=Table!$B$14),Table!$C$14,0)</f>
        <v>0</v>
      </c>
      <c r="X15" s="15">
        <f>IF(AND(F15&gt;=Table!$A$15,F15&lt;=Table!$B$15),Table!$C$15,0)</f>
        <v>0</v>
      </c>
      <c r="Y15" s="15">
        <f>IF(AND(F15&gt;=Table!$A$16,F15&lt;=Table!$B$16),Table!$C$16,0)</f>
        <v>0</v>
      </c>
      <c r="Z15" s="15">
        <f>IF(F15&gt;=Table!$A$17,Table!$C$17,0)</f>
        <v>0</v>
      </c>
    </row>
    <row r="16" spans="1:26">
      <c r="A16" s="34"/>
      <c r="B16" s="35"/>
      <c r="C16" s="35"/>
      <c r="D16" s="26">
        <f t="shared" si="0"/>
        <v>0</v>
      </c>
      <c r="E16" s="26">
        <f t="shared" si="1"/>
        <v>0</v>
      </c>
      <c r="F16" s="39"/>
      <c r="G16" s="27">
        <f t="shared" si="2"/>
        <v>0</v>
      </c>
      <c r="H16" s="27">
        <f t="shared" si="3"/>
        <v>0</v>
      </c>
      <c r="I16" s="39"/>
      <c r="J16" s="27">
        <f t="shared" si="4"/>
        <v>0</v>
      </c>
      <c r="K16" s="42"/>
      <c r="L16" s="39"/>
      <c r="M16" s="27">
        <f t="shared" si="5"/>
        <v>0</v>
      </c>
      <c r="N16" s="28">
        <f t="shared" si="6"/>
        <v>0</v>
      </c>
      <c r="P16" s="15">
        <f>IF(AND(F16&lt;=Table!$B$7,F16&gt;1),Table!$C$7,0)</f>
        <v>0</v>
      </c>
      <c r="Q16" s="15">
        <f>IF(AND(F16&gt;=Table!$A$8,F16&lt;=Table!$B$8),Table!$C$8,0)</f>
        <v>0</v>
      </c>
      <c r="R16" s="15">
        <f>IF(AND(F16&gt;=Table!$A$9,F16&lt;=Table!$B$9),Table!$C$9,0)</f>
        <v>0</v>
      </c>
      <c r="S16" s="15">
        <f>IF(AND(F16&gt;=Table!$A$10,F16&lt;=Table!$B$10),Table!$C$10,0)</f>
        <v>0</v>
      </c>
      <c r="T16" s="15">
        <f>IF(AND(F16&gt;=Table!$A$11,F16&lt;=Table!$B$11),Table!$C$11,0)</f>
        <v>0</v>
      </c>
      <c r="U16" s="15">
        <f>IF(AND(F16&gt;=Table!$A$12,F16&lt;=Table!$B$12),Table!$C$12,0)</f>
        <v>0</v>
      </c>
      <c r="V16" s="15">
        <f>IF(AND(F16&gt;=Table!$A$13,F16&lt;=Table!$B$13),Table!$C$13,0)</f>
        <v>0</v>
      </c>
      <c r="W16" s="15">
        <f>IF(AND(F16&gt;=Table!$A$14,F16&lt;=Table!$B$14),Table!$C$14,0)</f>
        <v>0</v>
      </c>
      <c r="X16" s="15">
        <f>IF(AND(F16&gt;=Table!$A$15,F16&lt;=Table!$B$15),Table!$C$15,0)</f>
        <v>0</v>
      </c>
      <c r="Y16" s="15">
        <f>IF(AND(F16&gt;=Table!$A$16,F16&lt;=Table!$B$16),Table!$C$16,0)</f>
        <v>0</v>
      </c>
      <c r="Z16" s="15">
        <f>IF(F16&gt;=Table!$A$17,Table!$C$17,0)</f>
        <v>0</v>
      </c>
    </row>
    <row r="17" spans="1:26">
      <c r="A17" s="34"/>
      <c r="B17" s="35"/>
      <c r="C17" s="35"/>
      <c r="D17" s="26">
        <f t="shared" si="0"/>
        <v>0</v>
      </c>
      <c r="E17" s="26">
        <f t="shared" si="1"/>
        <v>0</v>
      </c>
      <c r="F17" s="39"/>
      <c r="G17" s="27">
        <f t="shared" si="2"/>
        <v>0</v>
      </c>
      <c r="H17" s="27">
        <f t="shared" si="3"/>
        <v>0</v>
      </c>
      <c r="I17" s="39"/>
      <c r="J17" s="27">
        <f t="shared" si="4"/>
        <v>0</v>
      </c>
      <c r="K17" s="42"/>
      <c r="L17" s="39"/>
      <c r="M17" s="27">
        <f t="shared" si="5"/>
        <v>0</v>
      </c>
      <c r="N17" s="28">
        <f t="shared" si="6"/>
        <v>0</v>
      </c>
      <c r="P17" s="15">
        <f>IF(AND(F17&lt;=Table!$B$7,F17&gt;1),Table!$C$7,0)</f>
        <v>0</v>
      </c>
      <c r="Q17" s="15">
        <f>IF(AND(F17&gt;=Table!$A$8,F17&lt;=Table!$B$8),Table!$C$8,0)</f>
        <v>0</v>
      </c>
      <c r="R17" s="15">
        <f>IF(AND(F17&gt;=Table!$A$9,F17&lt;=Table!$B$9),Table!$C$9,0)</f>
        <v>0</v>
      </c>
      <c r="S17" s="15">
        <f>IF(AND(F17&gt;=Table!$A$10,F17&lt;=Table!$B$10),Table!$C$10,0)</f>
        <v>0</v>
      </c>
      <c r="T17" s="15">
        <f>IF(AND(F17&gt;=Table!$A$11,F17&lt;=Table!$B$11),Table!$C$11,0)</f>
        <v>0</v>
      </c>
      <c r="U17" s="15">
        <f>IF(AND(F17&gt;=Table!$A$12,F17&lt;=Table!$B$12),Table!$C$12,0)</f>
        <v>0</v>
      </c>
      <c r="V17" s="15">
        <f>IF(AND(F17&gt;=Table!$A$13,F17&lt;=Table!$B$13),Table!$C$13,0)</f>
        <v>0</v>
      </c>
      <c r="W17" s="15">
        <f>IF(AND(F17&gt;=Table!$A$14,F17&lt;=Table!$B$14),Table!$C$14,0)</f>
        <v>0</v>
      </c>
      <c r="X17" s="15">
        <f>IF(AND(F17&gt;=Table!$A$15,F17&lt;=Table!$B$15),Table!$C$15,0)</f>
        <v>0</v>
      </c>
      <c r="Y17" s="15">
        <f>IF(AND(F17&gt;=Table!$A$16,F17&lt;=Table!$B$16),Table!$C$16,0)</f>
        <v>0</v>
      </c>
      <c r="Z17" s="15">
        <f>IF(F17&gt;=Table!$A$17,Table!$C$17,0)</f>
        <v>0</v>
      </c>
    </row>
    <row r="18" spans="1:26">
      <c r="A18" s="34"/>
      <c r="B18" s="35"/>
      <c r="C18" s="35"/>
      <c r="D18" s="26">
        <f t="shared" si="0"/>
        <v>0</v>
      </c>
      <c r="E18" s="26">
        <f t="shared" si="1"/>
        <v>0</v>
      </c>
      <c r="F18" s="39"/>
      <c r="G18" s="27">
        <f t="shared" si="2"/>
        <v>0</v>
      </c>
      <c r="H18" s="27">
        <f t="shared" si="3"/>
        <v>0</v>
      </c>
      <c r="I18" s="39"/>
      <c r="J18" s="27">
        <f t="shared" si="4"/>
        <v>0</v>
      </c>
      <c r="K18" s="42"/>
      <c r="L18" s="39"/>
      <c r="M18" s="27">
        <f t="shared" si="5"/>
        <v>0</v>
      </c>
      <c r="N18" s="28">
        <f t="shared" si="6"/>
        <v>0</v>
      </c>
      <c r="P18" s="15">
        <f>IF(AND(F18&lt;=Table!$B$7,F18&gt;1),Table!$C$7,0)</f>
        <v>0</v>
      </c>
      <c r="Q18" s="15">
        <f>IF(AND(F18&gt;=Table!$A$8,F18&lt;=Table!$B$8),Table!$C$8,0)</f>
        <v>0</v>
      </c>
      <c r="R18" s="15">
        <f>IF(AND(F18&gt;=Table!$A$9,F18&lt;=Table!$B$9),Table!$C$9,0)</f>
        <v>0</v>
      </c>
      <c r="S18" s="15">
        <f>IF(AND(F18&gt;=Table!$A$10,F18&lt;=Table!$B$10),Table!$C$10,0)</f>
        <v>0</v>
      </c>
      <c r="T18" s="15">
        <f>IF(AND(F18&gt;=Table!$A$11,F18&lt;=Table!$B$11),Table!$C$11,0)</f>
        <v>0</v>
      </c>
      <c r="U18" s="15">
        <f>IF(AND(F18&gt;=Table!$A$12,F18&lt;=Table!$B$12),Table!$C$12,0)</f>
        <v>0</v>
      </c>
      <c r="V18" s="15">
        <f>IF(AND(F18&gt;=Table!$A$13,F18&lt;=Table!$B$13),Table!$C$13,0)</f>
        <v>0</v>
      </c>
      <c r="W18" s="15">
        <f>IF(AND(F18&gt;=Table!$A$14,F18&lt;=Table!$B$14),Table!$C$14,0)</f>
        <v>0</v>
      </c>
      <c r="X18" s="15">
        <f>IF(AND(F18&gt;=Table!$A$15,F18&lt;=Table!$B$15),Table!$C$15,0)</f>
        <v>0</v>
      </c>
      <c r="Y18" s="15">
        <f>IF(AND(F18&gt;=Table!$A$16,F18&lt;=Table!$B$16),Table!$C$16,0)</f>
        <v>0</v>
      </c>
      <c r="Z18" s="15">
        <f>IF(F18&gt;=Table!$A$17,Table!$C$17,0)</f>
        <v>0</v>
      </c>
    </row>
    <row r="19" spans="1:26">
      <c r="A19" s="34"/>
      <c r="B19" s="35"/>
      <c r="C19" s="35"/>
      <c r="D19" s="26">
        <f t="shared" si="0"/>
        <v>0</v>
      </c>
      <c r="E19" s="26">
        <f t="shared" si="1"/>
        <v>0</v>
      </c>
      <c r="F19" s="39"/>
      <c r="G19" s="27">
        <f t="shared" si="2"/>
        <v>0</v>
      </c>
      <c r="H19" s="27">
        <f t="shared" si="3"/>
        <v>0</v>
      </c>
      <c r="I19" s="39"/>
      <c r="J19" s="27">
        <f t="shared" si="4"/>
        <v>0</v>
      </c>
      <c r="K19" s="42"/>
      <c r="L19" s="39"/>
      <c r="M19" s="27">
        <f t="shared" si="5"/>
        <v>0</v>
      </c>
      <c r="N19" s="28">
        <f t="shared" si="6"/>
        <v>0</v>
      </c>
      <c r="P19" s="15">
        <f>IF(AND(F19&lt;=Table!$B$7,F19&gt;1),Table!$C$7,0)</f>
        <v>0</v>
      </c>
      <c r="Q19" s="15">
        <f>IF(AND(F19&gt;=Table!$A$8,F19&lt;=Table!$B$8),Table!$C$8,0)</f>
        <v>0</v>
      </c>
      <c r="R19" s="15">
        <f>IF(AND(F19&gt;=Table!$A$9,F19&lt;=Table!$B$9),Table!$C$9,0)</f>
        <v>0</v>
      </c>
      <c r="S19" s="15">
        <f>IF(AND(F19&gt;=Table!$A$10,F19&lt;=Table!$B$10),Table!$C$10,0)</f>
        <v>0</v>
      </c>
      <c r="T19" s="15">
        <f>IF(AND(F19&gt;=Table!$A$11,F19&lt;=Table!$B$11),Table!$C$11,0)</f>
        <v>0</v>
      </c>
      <c r="U19" s="15">
        <f>IF(AND(F19&gt;=Table!$A$12,F19&lt;=Table!$B$12),Table!$C$12,0)</f>
        <v>0</v>
      </c>
      <c r="V19" s="15">
        <f>IF(AND(F19&gt;=Table!$A$13,F19&lt;=Table!$B$13),Table!$C$13,0)</f>
        <v>0</v>
      </c>
      <c r="W19" s="15">
        <f>IF(AND(F19&gt;=Table!$A$14,F19&lt;=Table!$B$14),Table!$C$14,0)</f>
        <v>0</v>
      </c>
      <c r="X19" s="15">
        <f>IF(AND(F19&gt;=Table!$A$15,F19&lt;=Table!$B$15),Table!$C$15,0)</f>
        <v>0</v>
      </c>
      <c r="Y19" s="15">
        <f>IF(AND(F19&gt;=Table!$A$16,F19&lt;=Table!$B$16),Table!$C$16,0)</f>
        <v>0</v>
      </c>
      <c r="Z19" s="15">
        <f>IF(F19&gt;=Table!$A$17,Table!$C$17,0)</f>
        <v>0</v>
      </c>
    </row>
    <row r="20" spans="1:26">
      <c r="A20" s="34"/>
      <c r="B20" s="35"/>
      <c r="C20" s="35"/>
      <c r="D20" s="26">
        <f t="shared" si="0"/>
        <v>0</v>
      </c>
      <c r="E20" s="26">
        <f t="shared" si="1"/>
        <v>0</v>
      </c>
      <c r="F20" s="39"/>
      <c r="G20" s="27">
        <f t="shared" si="2"/>
        <v>0</v>
      </c>
      <c r="H20" s="27">
        <f t="shared" si="3"/>
        <v>0</v>
      </c>
      <c r="I20" s="39"/>
      <c r="J20" s="27">
        <f t="shared" si="4"/>
        <v>0</v>
      </c>
      <c r="K20" s="42"/>
      <c r="L20" s="39"/>
      <c r="M20" s="27">
        <f t="shared" si="5"/>
        <v>0</v>
      </c>
      <c r="N20" s="28">
        <f t="shared" si="6"/>
        <v>0</v>
      </c>
      <c r="P20" s="15">
        <f>IF(AND(F20&lt;=Table!$B$7,F20&gt;1),Table!$C$7,0)</f>
        <v>0</v>
      </c>
      <c r="Q20" s="15">
        <f>IF(AND(F20&gt;=Table!$A$8,F20&lt;=Table!$B$8),Table!$C$8,0)</f>
        <v>0</v>
      </c>
      <c r="R20" s="15">
        <f>IF(AND(F20&gt;=Table!$A$9,F20&lt;=Table!$B$9),Table!$C$9,0)</f>
        <v>0</v>
      </c>
      <c r="S20" s="15">
        <f>IF(AND(F20&gt;=Table!$A$10,F20&lt;=Table!$B$10),Table!$C$10,0)</f>
        <v>0</v>
      </c>
      <c r="T20" s="15">
        <f>IF(AND(F20&gt;=Table!$A$11,F20&lt;=Table!$B$11),Table!$C$11,0)</f>
        <v>0</v>
      </c>
      <c r="U20" s="15">
        <f>IF(AND(F20&gt;=Table!$A$12,F20&lt;=Table!$B$12),Table!$C$12,0)</f>
        <v>0</v>
      </c>
      <c r="V20" s="15">
        <f>IF(AND(F20&gt;=Table!$A$13,F20&lt;=Table!$B$13),Table!$C$13,0)</f>
        <v>0</v>
      </c>
      <c r="W20" s="15">
        <f>IF(AND(F20&gt;=Table!$A$14,F20&lt;=Table!$B$14),Table!$C$14,0)</f>
        <v>0</v>
      </c>
      <c r="X20" s="15">
        <f>IF(AND(F20&gt;=Table!$A$15,F20&lt;=Table!$B$15),Table!$C$15,0)</f>
        <v>0</v>
      </c>
      <c r="Y20" s="15">
        <f>IF(AND(F20&gt;=Table!$A$16,F20&lt;=Table!$B$16),Table!$C$16,0)</f>
        <v>0</v>
      </c>
      <c r="Z20" s="15">
        <f>IF(F20&gt;=Table!$A$17,Table!$C$17,0)</f>
        <v>0</v>
      </c>
    </row>
    <row r="21" spans="1:26">
      <c r="A21" s="34"/>
      <c r="B21" s="35"/>
      <c r="C21" s="35"/>
      <c r="D21" s="26">
        <f t="shared" si="0"/>
        <v>0</v>
      </c>
      <c r="E21" s="26">
        <f t="shared" si="1"/>
        <v>0</v>
      </c>
      <c r="F21" s="39"/>
      <c r="G21" s="27">
        <f t="shared" si="2"/>
        <v>0</v>
      </c>
      <c r="H21" s="27">
        <f t="shared" si="3"/>
        <v>0</v>
      </c>
      <c r="I21" s="39"/>
      <c r="J21" s="27">
        <f t="shared" si="4"/>
        <v>0</v>
      </c>
      <c r="K21" s="42"/>
      <c r="L21" s="39"/>
      <c r="M21" s="27">
        <f t="shared" si="5"/>
        <v>0</v>
      </c>
      <c r="N21" s="28">
        <f t="shared" si="6"/>
        <v>0</v>
      </c>
      <c r="P21" s="15">
        <f>IF(AND(F21&lt;=Table!$B$7,F21&gt;1),Table!$C$7,0)</f>
        <v>0</v>
      </c>
      <c r="Q21" s="15">
        <f>IF(AND(F21&gt;=Table!$A$8,F21&lt;=Table!$B$8),Table!$C$8,0)</f>
        <v>0</v>
      </c>
      <c r="R21" s="15">
        <f>IF(AND(F21&gt;=Table!$A$9,F21&lt;=Table!$B$9),Table!$C$9,0)</f>
        <v>0</v>
      </c>
      <c r="S21" s="15">
        <f>IF(AND(F21&gt;=Table!$A$10,F21&lt;=Table!$B$10),Table!$C$10,0)</f>
        <v>0</v>
      </c>
      <c r="T21" s="15">
        <f>IF(AND(F21&gt;=Table!$A$11,F21&lt;=Table!$B$11),Table!$C$11,0)</f>
        <v>0</v>
      </c>
      <c r="U21" s="15">
        <f>IF(AND(F21&gt;=Table!$A$12,F21&lt;=Table!$B$12),Table!$C$12,0)</f>
        <v>0</v>
      </c>
      <c r="V21" s="15">
        <f>IF(AND(F21&gt;=Table!$A$13,F21&lt;=Table!$B$13),Table!$C$13,0)</f>
        <v>0</v>
      </c>
      <c r="W21" s="15">
        <f>IF(AND(F21&gt;=Table!$A$14,F21&lt;=Table!$B$14),Table!$C$14,0)</f>
        <v>0</v>
      </c>
      <c r="X21" s="15">
        <f>IF(AND(F21&gt;=Table!$A$15,F21&lt;=Table!$B$15),Table!$C$15,0)</f>
        <v>0</v>
      </c>
      <c r="Y21" s="15">
        <f>IF(AND(F21&gt;=Table!$A$16,F21&lt;=Table!$B$16),Table!$C$16,0)</f>
        <v>0</v>
      </c>
      <c r="Z21" s="15">
        <f>IF(F21&gt;=Table!$A$17,Table!$C$17,0)</f>
        <v>0</v>
      </c>
    </row>
    <row r="22" spans="1:26">
      <c r="A22" s="34"/>
      <c r="B22" s="35"/>
      <c r="C22" s="35"/>
      <c r="D22" s="26">
        <f t="shared" si="0"/>
        <v>0</v>
      </c>
      <c r="E22" s="26">
        <f t="shared" si="1"/>
        <v>0</v>
      </c>
      <c r="F22" s="39"/>
      <c r="G22" s="27">
        <f t="shared" si="2"/>
        <v>0</v>
      </c>
      <c r="H22" s="27">
        <f t="shared" si="3"/>
        <v>0</v>
      </c>
      <c r="I22" s="39"/>
      <c r="J22" s="27">
        <f t="shared" si="4"/>
        <v>0</v>
      </c>
      <c r="K22" s="42"/>
      <c r="L22" s="39"/>
      <c r="M22" s="27">
        <f t="shared" si="5"/>
        <v>0</v>
      </c>
      <c r="N22" s="28">
        <f t="shared" si="6"/>
        <v>0</v>
      </c>
      <c r="P22" s="15">
        <f>IF(AND(F22&lt;=Table!$B$7,F22&gt;1),Table!$C$7,0)</f>
        <v>0</v>
      </c>
      <c r="Q22" s="15">
        <f>IF(AND(F22&gt;=Table!$A$8,F22&lt;=Table!$B$8),Table!$C$8,0)</f>
        <v>0</v>
      </c>
      <c r="R22" s="15">
        <f>IF(AND(F22&gt;=Table!$A$9,F22&lt;=Table!$B$9),Table!$C$9,0)</f>
        <v>0</v>
      </c>
      <c r="S22" s="15">
        <f>IF(AND(F22&gt;=Table!$A$10,F22&lt;=Table!$B$10),Table!$C$10,0)</f>
        <v>0</v>
      </c>
      <c r="T22" s="15">
        <f>IF(AND(F22&gt;=Table!$A$11,F22&lt;=Table!$B$11),Table!$C$11,0)</f>
        <v>0</v>
      </c>
      <c r="U22" s="15">
        <f>IF(AND(F22&gt;=Table!$A$12,F22&lt;=Table!$B$12),Table!$C$12,0)</f>
        <v>0</v>
      </c>
      <c r="V22" s="15">
        <f>IF(AND(F22&gt;=Table!$A$13,F22&lt;=Table!$B$13),Table!$C$13,0)</f>
        <v>0</v>
      </c>
      <c r="W22" s="15">
        <f>IF(AND(F22&gt;=Table!$A$14,F22&lt;=Table!$B$14),Table!$C$14,0)</f>
        <v>0</v>
      </c>
      <c r="X22" s="15">
        <f>IF(AND(F22&gt;=Table!$A$15,F22&lt;=Table!$B$15),Table!$C$15,0)</f>
        <v>0</v>
      </c>
      <c r="Y22" s="15">
        <f>IF(AND(F22&gt;=Table!$A$16,F22&lt;=Table!$B$16),Table!$C$16,0)</f>
        <v>0</v>
      </c>
      <c r="Z22" s="15">
        <f>IF(F22&gt;=Table!$A$17,Table!$C$17,0)</f>
        <v>0</v>
      </c>
    </row>
    <row r="23" spans="1:26">
      <c r="A23" s="34"/>
      <c r="B23" s="35"/>
      <c r="C23" s="35"/>
      <c r="D23" s="26">
        <f t="shared" si="0"/>
        <v>0</v>
      </c>
      <c r="E23" s="26">
        <f t="shared" si="1"/>
        <v>0</v>
      </c>
      <c r="F23" s="39"/>
      <c r="G23" s="27">
        <f t="shared" si="2"/>
        <v>0</v>
      </c>
      <c r="H23" s="27">
        <f t="shared" si="3"/>
        <v>0</v>
      </c>
      <c r="I23" s="39"/>
      <c r="J23" s="27">
        <f t="shared" si="4"/>
        <v>0</v>
      </c>
      <c r="K23" s="42"/>
      <c r="L23" s="39"/>
      <c r="M23" s="27">
        <f t="shared" si="5"/>
        <v>0</v>
      </c>
      <c r="N23" s="28">
        <f t="shared" si="6"/>
        <v>0</v>
      </c>
      <c r="P23" s="15">
        <f>IF(AND(F23&lt;=Table!$B$7,F23&gt;1),Table!$C$7,0)</f>
        <v>0</v>
      </c>
      <c r="Q23" s="15">
        <f>IF(AND(F23&gt;=Table!$A$8,F23&lt;=Table!$B$8),Table!$C$8,0)</f>
        <v>0</v>
      </c>
      <c r="R23" s="15">
        <f>IF(AND(F23&gt;=Table!$A$9,F23&lt;=Table!$B$9),Table!$C$9,0)</f>
        <v>0</v>
      </c>
      <c r="S23" s="15">
        <f>IF(AND(F23&gt;=Table!$A$10,F23&lt;=Table!$B$10),Table!$C$10,0)</f>
        <v>0</v>
      </c>
      <c r="T23" s="15">
        <f>IF(AND(F23&gt;=Table!$A$11,F23&lt;=Table!$B$11),Table!$C$11,0)</f>
        <v>0</v>
      </c>
      <c r="U23" s="15">
        <f>IF(AND(F23&gt;=Table!$A$12,F23&lt;=Table!$B$12),Table!$C$12,0)</f>
        <v>0</v>
      </c>
      <c r="V23" s="15">
        <f>IF(AND(F23&gt;=Table!$A$13,F23&lt;=Table!$B$13),Table!$C$13,0)</f>
        <v>0</v>
      </c>
      <c r="W23" s="15">
        <f>IF(AND(F23&gt;=Table!$A$14,F23&lt;=Table!$B$14),Table!$C$14,0)</f>
        <v>0</v>
      </c>
      <c r="X23" s="15">
        <f>IF(AND(F23&gt;=Table!$A$15,F23&lt;=Table!$B$15),Table!$C$15,0)</f>
        <v>0</v>
      </c>
      <c r="Y23" s="15">
        <f>IF(AND(F23&gt;=Table!$A$16,F23&lt;=Table!$B$16),Table!$C$16,0)</f>
        <v>0</v>
      </c>
      <c r="Z23" s="15">
        <f>IF(F23&gt;=Table!$A$17,Table!$C$17,0)</f>
        <v>0</v>
      </c>
    </row>
    <row r="24" spans="1:26">
      <c r="A24" s="34"/>
      <c r="B24" s="35"/>
      <c r="C24" s="35"/>
      <c r="D24" s="26">
        <f t="shared" si="0"/>
        <v>0</v>
      </c>
      <c r="E24" s="26">
        <f t="shared" si="1"/>
        <v>0</v>
      </c>
      <c r="F24" s="39"/>
      <c r="G24" s="27">
        <f t="shared" si="2"/>
        <v>0</v>
      </c>
      <c r="H24" s="27">
        <f t="shared" si="3"/>
        <v>0</v>
      </c>
      <c r="I24" s="39"/>
      <c r="J24" s="27">
        <f t="shared" si="4"/>
        <v>0</v>
      </c>
      <c r="K24" s="42"/>
      <c r="L24" s="39"/>
      <c r="M24" s="27">
        <f t="shared" si="5"/>
        <v>0</v>
      </c>
      <c r="N24" s="28">
        <f t="shared" si="6"/>
        <v>0</v>
      </c>
      <c r="P24" s="15">
        <f>IF(AND(F24&lt;=Table!$B$7,F24&gt;1),Table!$C$7,0)</f>
        <v>0</v>
      </c>
      <c r="Q24" s="15">
        <f>IF(AND(F24&gt;=Table!$A$8,F24&lt;=Table!$B$8),Table!$C$8,0)</f>
        <v>0</v>
      </c>
      <c r="R24" s="15">
        <f>IF(AND(F24&gt;=Table!$A$9,F24&lt;=Table!$B$9),Table!$C$9,0)</f>
        <v>0</v>
      </c>
      <c r="S24" s="15">
        <f>IF(AND(F24&gt;=Table!$A$10,F24&lt;=Table!$B$10),Table!$C$10,0)</f>
        <v>0</v>
      </c>
      <c r="T24" s="15">
        <f>IF(AND(F24&gt;=Table!$A$11,F24&lt;=Table!$B$11),Table!$C$11,0)</f>
        <v>0</v>
      </c>
      <c r="U24" s="15">
        <f>IF(AND(F24&gt;=Table!$A$12,F24&lt;=Table!$B$12),Table!$C$12,0)</f>
        <v>0</v>
      </c>
      <c r="V24" s="15">
        <f>IF(AND(F24&gt;=Table!$A$13,F24&lt;=Table!$B$13),Table!$C$13,0)</f>
        <v>0</v>
      </c>
      <c r="W24" s="15">
        <f>IF(AND(F24&gt;=Table!$A$14,F24&lt;=Table!$B$14),Table!$C$14,0)</f>
        <v>0</v>
      </c>
      <c r="X24" s="15">
        <f>IF(AND(F24&gt;=Table!$A$15,F24&lt;=Table!$B$15),Table!$C$15,0)</f>
        <v>0</v>
      </c>
      <c r="Y24" s="15">
        <f>IF(AND(F24&gt;=Table!$A$16,F24&lt;=Table!$B$16),Table!$C$16,0)</f>
        <v>0</v>
      </c>
      <c r="Z24" s="15">
        <f>IF(F24&gt;=Table!$A$17,Table!$C$17,0)</f>
        <v>0</v>
      </c>
    </row>
    <row r="25" spans="1:26">
      <c r="A25" s="34"/>
      <c r="B25" s="35"/>
      <c r="C25" s="35"/>
      <c r="D25" s="26">
        <f t="shared" si="0"/>
        <v>0</v>
      </c>
      <c r="E25" s="26">
        <f t="shared" si="1"/>
        <v>0</v>
      </c>
      <c r="F25" s="39"/>
      <c r="G25" s="27">
        <f t="shared" si="2"/>
        <v>0</v>
      </c>
      <c r="H25" s="27">
        <f t="shared" si="3"/>
        <v>0</v>
      </c>
      <c r="I25" s="39"/>
      <c r="J25" s="27">
        <f t="shared" si="4"/>
        <v>0</v>
      </c>
      <c r="K25" s="42"/>
      <c r="L25" s="39"/>
      <c r="M25" s="27">
        <f t="shared" si="5"/>
        <v>0</v>
      </c>
      <c r="N25" s="28">
        <f t="shared" si="6"/>
        <v>0</v>
      </c>
      <c r="P25" s="15">
        <f>IF(AND(F25&lt;=Table!$B$7,F25&gt;1),Table!$C$7,0)</f>
        <v>0</v>
      </c>
      <c r="Q25" s="15">
        <f>IF(AND(F25&gt;=Table!$A$8,F25&lt;=Table!$B$8),Table!$C$8,0)</f>
        <v>0</v>
      </c>
      <c r="R25" s="15">
        <f>IF(AND(F25&gt;=Table!$A$9,F25&lt;=Table!$B$9),Table!$C$9,0)</f>
        <v>0</v>
      </c>
      <c r="S25" s="15">
        <f>IF(AND(F25&gt;=Table!$A$10,F25&lt;=Table!$B$10),Table!$C$10,0)</f>
        <v>0</v>
      </c>
      <c r="T25" s="15">
        <f>IF(AND(F25&gt;=Table!$A$11,F25&lt;=Table!$B$11),Table!$C$11,0)</f>
        <v>0</v>
      </c>
      <c r="U25" s="15">
        <f>IF(AND(F25&gt;=Table!$A$12,F25&lt;=Table!$B$12),Table!$C$12,0)</f>
        <v>0</v>
      </c>
      <c r="V25" s="15">
        <f>IF(AND(F25&gt;=Table!$A$13,F25&lt;=Table!$B$13),Table!$C$13,0)</f>
        <v>0</v>
      </c>
      <c r="W25" s="15">
        <f>IF(AND(F25&gt;=Table!$A$14,F25&lt;=Table!$B$14),Table!$C$14,0)</f>
        <v>0</v>
      </c>
      <c r="X25" s="15">
        <f>IF(AND(F25&gt;=Table!$A$15,F25&lt;=Table!$B$15),Table!$C$15,0)</f>
        <v>0</v>
      </c>
      <c r="Y25" s="15">
        <f>IF(AND(F25&gt;=Table!$A$16,F25&lt;=Table!$B$16),Table!$C$16,0)</f>
        <v>0</v>
      </c>
      <c r="Z25" s="15">
        <f>IF(F25&gt;=Table!$A$17,Table!$C$17,0)</f>
        <v>0</v>
      </c>
    </row>
    <row r="26" spans="1:26">
      <c r="A26" s="34"/>
      <c r="B26" s="35"/>
      <c r="C26" s="35"/>
      <c r="D26" s="26">
        <f t="shared" si="0"/>
        <v>0</v>
      </c>
      <c r="E26" s="26">
        <f t="shared" si="1"/>
        <v>0</v>
      </c>
      <c r="F26" s="39"/>
      <c r="G26" s="27">
        <f t="shared" si="2"/>
        <v>0</v>
      </c>
      <c r="H26" s="27">
        <f t="shared" si="3"/>
        <v>0</v>
      </c>
      <c r="I26" s="39"/>
      <c r="J26" s="27">
        <f t="shared" si="4"/>
        <v>0</v>
      </c>
      <c r="K26" s="42"/>
      <c r="L26" s="39"/>
      <c r="M26" s="27">
        <f t="shared" si="5"/>
        <v>0</v>
      </c>
      <c r="N26" s="28">
        <f t="shared" si="6"/>
        <v>0</v>
      </c>
      <c r="P26" s="15">
        <f>IF(AND(F26&lt;=Table!$B$7,F26&gt;1),Table!$C$7,0)</f>
        <v>0</v>
      </c>
      <c r="Q26" s="15">
        <f>IF(AND(F26&gt;=Table!$A$8,F26&lt;=Table!$B$8),Table!$C$8,0)</f>
        <v>0</v>
      </c>
      <c r="R26" s="15">
        <f>IF(AND(F26&gt;=Table!$A$9,F26&lt;=Table!$B$9),Table!$C$9,0)</f>
        <v>0</v>
      </c>
      <c r="S26" s="15">
        <f>IF(AND(F26&gt;=Table!$A$10,F26&lt;=Table!$B$10),Table!$C$10,0)</f>
        <v>0</v>
      </c>
      <c r="T26" s="15">
        <f>IF(AND(F26&gt;=Table!$A$11,F26&lt;=Table!$B$11),Table!$C$11,0)</f>
        <v>0</v>
      </c>
      <c r="U26" s="15">
        <f>IF(AND(F26&gt;=Table!$A$12,F26&lt;=Table!$B$12),Table!$C$12,0)</f>
        <v>0</v>
      </c>
      <c r="V26" s="15">
        <f>IF(AND(F26&gt;=Table!$A$13,F26&lt;=Table!$B$13),Table!$C$13,0)</f>
        <v>0</v>
      </c>
      <c r="W26" s="15">
        <f>IF(AND(F26&gt;=Table!$A$14,F26&lt;=Table!$B$14),Table!$C$14,0)</f>
        <v>0</v>
      </c>
      <c r="X26" s="15">
        <f>IF(AND(F26&gt;=Table!$A$15,F26&lt;=Table!$B$15),Table!$C$15,0)</f>
        <v>0</v>
      </c>
      <c r="Y26" s="15">
        <f>IF(AND(F26&gt;=Table!$A$16,F26&lt;=Table!$B$16),Table!$C$16,0)</f>
        <v>0</v>
      </c>
      <c r="Z26" s="15">
        <f>IF(F26&gt;=Table!$A$17,Table!$C$17,0)</f>
        <v>0</v>
      </c>
    </row>
    <row r="27" spans="1:26">
      <c r="A27" s="34"/>
      <c r="B27" s="35"/>
      <c r="C27" s="35"/>
      <c r="D27" s="26">
        <f t="shared" si="0"/>
        <v>0</v>
      </c>
      <c r="E27" s="26">
        <f t="shared" si="1"/>
        <v>0</v>
      </c>
      <c r="F27" s="39"/>
      <c r="G27" s="27">
        <f t="shared" si="2"/>
        <v>0</v>
      </c>
      <c r="H27" s="27">
        <f t="shared" si="3"/>
        <v>0</v>
      </c>
      <c r="I27" s="39"/>
      <c r="J27" s="27">
        <f t="shared" si="4"/>
        <v>0</v>
      </c>
      <c r="K27" s="42"/>
      <c r="L27" s="39"/>
      <c r="M27" s="27">
        <f t="shared" si="5"/>
        <v>0</v>
      </c>
      <c r="N27" s="28">
        <f t="shared" si="6"/>
        <v>0</v>
      </c>
      <c r="P27" s="15">
        <f>IF(AND(F27&lt;=Table!$B$7,F27&gt;1),Table!$C$7,0)</f>
        <v>0</v>
      </c>
      <c r="Q27" s="15">
        <f>IF(AND(F27&gt;=Table!$A$8,F27&lt;=Table!$B$8),Table!$C$8,0)</f>
        <v>0</v>
      </c>
      <c r="R27" s="15">
        <f>IF(AND(F27&gt;=Table!$A$9,F27&lt;=Table!$B$9),Table!$C$9,0)</f>
        <v>0</v>
      </c>
      <c r="S27" s="15">
        <f>IF(AND(F27&gt;=Table!$A$10,F27&lt;=Table!$B$10),Table!$C$10,0)</f>
        <v>0</v>
      </c>
      <c r="T27" s="15">
        <f>IF(AND(F27&gt;=Table!$A$11,F27&lt;=Table!$B$11),Table!$C$11,0)</f>
        <v>0</v>
      </c>
      <c r="U27" s="15">
        <f>IF(AND(F27&gt;=Table!$A$12,F27&lt;=Table!$B$12),Table!$C$12,0)</f>
        <v>0</v>
      </c>
      <c r="V27" s="15">
        <f>IF(AND(F27&gt;=Table!$A$13,F27&lt;=Table!$B$13),Table!$C$13,0)</f>
        <v>0</v>
      </c>
      <c r="W27" s="15">
        <f>IF(AND(F27&gt;=Table!$A$14,F27&lt;=Table!$B$14),Table!$C$14,0)</f>
        <v>0</v>
      </c>
      <c r="X27" s="15">
        <f>IF(AND(F27&gt;=Table!$A$15,F27&lt;=Table!$B$15),Table!$C$15,0)</f>
        <v>0</v>
      </c>
      <c r="Y27" s="15">
        <f>IF(AND(F27&gt;=Table!$A$16,F27&lt;=Table!$B$16),Table!$C$16,0)</f>
        <v>0</v>
      </c>
      <c r="Z27" s="15">
        <f>IF(F27&gt;=Table!$A$17,Table!$C$17,0)</f>
        <v>0</v>
      </c>
    </row>
    <row r="28" spans="1:26">
      <c r="A28" s="34"/>
      <c r="B28" s="35"/>
      <c r="C28" s="35"/>
      <c r="D28" s="26">
        <f t="shared" si="0"/>
        <v>0</v>
      </c>
      <c r="E28" s="26">
        <f t="shared" si="1"/>
        <v>0</v>
      </c>
      <c r="F28" s="39"/>
      <c r="G28" s="27">
        <f t="shared" si="2"/>
        <v>0</v>
      </c>
      <c r="H28" s="27">
        <f t="shared" si="3"/>
        <v>0</v>
      </c>
      <c r="I28" s="39"/>
      <c r="J28" s="27">
        <f t="shared" si="4"/>
        <v>0</v>
      </c>
      <c r="K28" s="42"/>
      <c r="L28" s="39"/>
      <c r="M28" s="27">
        <f t="shared" si="5"/>
        <v>0</v>
      </c>
      <c r="N28" s="28">
        <f t="shared" si="6"/>
        <v>0</v>
      </c>
      <c r="P28" s="15">
        <f>IF(AND(F28&lt;=Table!$B$7,F28&gt;1),Table!$C$7,0)</f>
        <v>0</v>
      </c>
      <c r="Q28" s="15">
        <f>IF(AND(F28&gt;=Table!$A$8,F28&lt;=Table!$B$8),Table!$C$8,0)</f>
        <v>0</v>
      </c>
      <c r="R28" s="15">
        <f>IF(AND(F28&gt;=Table!$A$9,F28&lt;=Table!$B$9),Table!$C$9,0)</f>
        <v>0</v>
      </c>
      <c r="S28" s="15">
        <f>IF(AND(F28&gt;=Table!$A$10,F28&lt;=Table!$B$10),Table!$C$10,0)</f>
        <v>0</v>
      </c>
      <c r="T28" s="15">
        <f>IF(AND(F28&gt;=Table!$A$11,F28&lt;=Table!$B$11),Table!$C$11,0)</f>
        <v>0</v>
      </c>
      <c r="U28" s="15">
        <f>IF(AND(F28&gt;=Table!$A$12,F28&lt;=Table!$B$12),Table!$C$12,0)</f>
        <v>0</v>
      </c>
      <c r="V28" s="15">
        <f>IF(AND(F28&gt;=Table!$A$13,F28&lt;=Table!$B$13),Table!$C$13,0)</f>
        <v>0</v>
      </c>
      <c r="W28" s="15">
        <f>IF(AND(F28&gt;=Table!$A$14,F28&lt;=Table!$B$14),Table!$C$14,0)</f>
        <v>0</v>
      </c>
      <c r="X28" s="15">
        <f>IF(AND(F28&gt;=Table!$A$15,F28&lt;=Table!$B$15),Table!$C$15,0)</f>
        <v>0</v>
      </c>
      <c r="Y28" s="15">
        <f>IF(AND(F28&gt;=Table!$A$16,F28&lt;=Table!$B$16),Table!$C$16,0)</f>
        <v>0</v>
      </c>
      <c r="Z28" s="15">
        <f>IF(F28&gt;=Table!$A$17,Table!$C$17,0)</f>
        <v>0</v>
      </c>
    </row>
    <row r="29" spans="1:26">
      <c r="A29" s="34"/>
      <c r="B29" s="35"/>
      <c r="C29" s="35"/>
      <c r="D29" s="26">
        <f t="shared" si="0"/>
        <v>0</v>
      </c>
      <c r="E29" s="26">
        <f t="shared" si="1"/>
        <v>0</v>
      </c>
      <c r="F29" s="39"/>
      <c r="G29" s="27">
        <f t="shared" si="2"/>
        <v>0</v>
      </c>
      <c r="H29" s="27">
        <f t="shared" si="3"/>
        <v>0</v>
      </c>
      <c r="I29" s="39"/>
      <c r="J29" s="27">
        <f t="shared" si="4"/>
        <v>0</v>
      </c>
      <c r="K29" s="42"/>
      <c r="L29" s="39"/>
      <c r="M29" s="27">
        <f t="shared" si="5"/>
        <v>0</v>
      </c>
      <c r="N29" s="28">
        <f t="shared" si="6"/>
        <v>0</v>
      </c>
      <c r="P29" s="15">
        <f>IF(AND(F29&lt;=Table!$B$7,F29&gt;1),Table!$C$7,0)</f>
        <v>0</v>
      </c>
      <c r="Q29" s="15">
        <f>IF(AND(F29&gt;=Table!$A$8,F29&lt;=Table!$B$8),Table!$C$8,0)</f>
        <v>0</v>
      </c>
      <c r="R29" s="15">
        <f>IF(AND(F29&gt;=Table!$A$9,F29&lt;=Table!$B$9),Table!$C$9,0)</f>
        <v>0</v>
      </c>
      <c r="S29" s="15">
        <f>IF(AND(F29&gt;=Table!$A$10,F29&lt;=Table!$B$10),Table!$C$10,0)</f>
        <v>0</v>
      </c>
      <c r="T29" s="15">
        <f>IF(AND(F29&gt;=Table!$A$11,F29&lt;=Table!$B$11),Table!$C$11,0)</f>
        <v>0</v>
      </c>
      <c r="U29" s="15">
        <f>IF(AND(F29&gt;=Table!$A$12,F29&lt;=Table!$B$12),Table!$C$12,0)</f>
        <v>0</v>
      </c>
      <c r="V29" s="15">
        <f>IF(AND(F29&gt;=Table!$A$13,F29&lt;=Table!$B$13),Table!$C$13,0)</f>
        <v>0</v>
      </c>
      <c r="W29" s="15">
        <f>IF(AND(F29&gt;=Table!$A$14,F29&lt;=Table!$B$14),Table!$C$14,0)</f>
        <v>0</v>
      </c>
      <c r="X29" s="15">
        <f>IF(AND(F29&gt;=Table!$A$15,F29&lt;=Table!$B$15),Table!$C$15,0)</f>
        <v>0</v>
      </c>
      <c r="Y29" s="15">
        <f>IF(AND(F29&gt;=Table!$A$16,F29&lt;=Table!$B$16),Table!$C$16,0)</f>
        <v>0</v>
      </c>
      <c r="Z29" s="15">
        <f>IF(F29&gt;=Table!$A$17,Table!$C$17,0)</f>
        <v>0</v>
      </c>
    </row>
    <row r="30" spans="1:26">
      <c r="A30" s="34"/>
      <c r="B30" s="35"/>
      <c r="C30" s="35"/>
      <c r="D30" s="26">
        <f t="shared" si="0"/>
        <v>0</v>
      </c>
      <c r="E30" s="26">
        <f t="shared" si="1"/>
        <v>0</v>
      </c>
      <c r="F30" s="39"/>
      <c r="G30" s="27">
        <f t="shared" si="2"/>
        <v>0</v>
      </c>
      <c r="H30" s="27">
        <f t="shared" si="3"/>
        <v>0</v>
      </c>
      <c r="I30" s="39"/>
      <c r="J30" s="27">
        <f t="shared" si="4"/>
        <v>0</v>
      </c>
      <c r="K30" s="42"/>
      <c r="L30" s="39"/>
      <c r="M30" s="27">
        <f t="shared" si="5"/>
        <v>0</v>
      </c>
      <c r="N30" s="28">
        <f t="shared" si="6"/>
        <v>0</v>
      </c>
      <c r="P30" s="15">
        <f>IF(AND(F30&lt;=Table!$B$7,F30&gt;1),Table!$C$7,0)</f>
        <v>0</v>
      </c>
      <c r="Q30" s="15">
        <f>IF(AND(F30&gt;=Table!$A$8,F30&lt;=Table!$B$8),Table!$C$8,0)</f>
        <v>0</v>
      </c>
      <c r="R30" s="15">
        <f>IF(AND(F30&gt;=Table!$A$9,F30&lt;=Table!$B$9),Table!$C$9,0)</f>
        <v>0</v>
      </c>
      <c r="S30" s="15">
        <f>IF(AND(F30&gt;=Table!$A$10,F30&lt;=Table!$B$10),Table!$C$10,0)</f>
        <v>0</v>
      </c>
      <c r="T30" s="15">
        <f>IF(AND(F30&gt;=Table!$A$11,F30&lt;=Table!$B$11),Table!$C$11,0)</f>
        <v>0</v>
      </c>
      <c r="U30" s="15">
        <f>IF(AND(F30&gt;=Table!$A$12,F30&lt;=Table!$B$12),Table!$C$12,0)</f>
        <v>0</v>
      </c>
      <c r="V30" s="15">
        <f>IF(AND(F30&gt;=Table!$A$13,F30&lt;=Table!$B$13),Table!$C$13,0)</f>
        <v>0</v>
      </c>
      <c r="W30" s="15">
        <f>IF(AND(F30&gt;=Table!$A$14,F30&lt;=Table!$B$14),Table!$C$14,0)</f>
        <v>0</v>
      </c>
      <c r="X30" s="15">
        <f>IF(AND(F30&gt;=Table!$A$15,F30&lt;=Table!$B$15),Table!$C$15,0)</f>
        <v>0</v>
      </c>
      <c r="Y30" s="15">
        <f>IF(AND(F30&gt;=Table!$A$16,F30&lt;=Table!$B$16),Table!$C$16,0)</f>
        <v>0</v>
      </c>
      <c r="Z30" s="15">
        <f>IF(F30&gt;=Table!$A$17,Table!$C$17,0)</f>
        <v>0</v>
      </c>
    </row>
    <row r="31" spans="1:26">
      <c r="A31" s="34"/>
      <c r="B31" s="35"/>
      <c r="C31" s="35"/>
      <c r="D31" s="26">
        <f t="shared" si="0"/>
        <v>0</v>
      </c>
      <c r="E31" s="26">
        <f t="shared" si="1"/>
        <v>0</v>
      </c>
      <c r="F31" s="39"/>
      <c r="G31" s="27">
        <f t="shared" si="2"/>
        <v>0</v>
      </c>
      <c r="H31" s="27">
        <f t="shared" si="3"/>
        <v>0</v>
      </c>
      <c r="I31" s="39"/>
      <c r="J31" s="27">
        <f t="shared" si="4"/>
        <v>0</v>
      </c>
      <c r="K31" s="42"/>
      <c r="L31" s="39"/>
      <c r="M31" s="27">
        <f t="shared" si="5"/>
        <v>0</v>
      </c>
      <c r="N31" s="28">
        <f t="shared" si="6"/>
        <v>0</v>
      </c>
      <c r="P31" s="15">
        <f>IF(AND(F31&lt;=Table!$B$7,F31&gt;1),Table!$C$7,0)</f>
        <v>0</v>
      </c>
      <c r="Q31" s="15">
        <f>IF(AND(F31&gt;=Table!$A$8,F31&lt;=Table!$B$8),Table!$C$8,0)</f>
        <v>0</v>
      </c>
      <c r="R31" s="15">
        <f>IF(AND(F31&gt;=Table!$A$9,F31&lt;=Table!$B$9),Table!$C$9,0)</f>
        <v>0</v>
      </c>
      <c r="S31" s="15">
        <f>IF(AND(F31&gt;=Table!$A$10,F31&lt;=Table!$B$10),Table!$C$10,0)</f>
        <v>0</v>
      </c>
      <c r="T31" s="15">
        <f>IF(AND(F31&gt;=Table!$A$11,F31&lt;=Table!$B$11),Table!$C$11,0)</f>
        <v>0</v>
      </c>
      <c r="U31" s="15">
        <f>IF(AND(F31&gt;=Table!$A$12,F31&lt;=Table!$B$12),Table!$C$12,0)</f>
        <v>0</v>
      </c>
      <c r="V31" s="15">
        <f>IF(AND(F31&gt;=Table!$A$13,F31&lt;=Table!$B$13),Table!$C$13,0)</f>
        <v>0</v>
      </c>
      <c r="W31" s="15">
        <f>IF(AND(F31&gt;=Table!$A$14,F31&lt;=Table!$B$14),Table!$C$14,0)</f>
        <v>0</v>
      </c>
      <c r="X31" s="15">
        <f>IF(AND(F31&gt;=Table!$A$15,F31&lt;=Table!$B$15),Table!$C$15,0)</f>
        <v>0</v>
      </c>
      <c r="Y31" s="15">
        <f>IF(AND(F31&gt;=Table!$A$16,F31&lt;=Table!$B$16),Table!$C$16,0)</f>
        <v>0</v>
      </c>
      <c r="Z31" s="15">
        <f>IF(F31&gt;=Table!$A$17,Table!$C$17,0)</f>
        <v>0</v>
      </c>
    </row>
    <row r="32" spans="1:26">
      <c r="A32" s="34"/>
      <c r="B32" s="35"/>
      <c r="C32" s="35"/>
      <c r="D32" s="26">
        <f t="shared" si="0"/>
        <v>0</v>
      </c>
      <c r="E32" s="26">
        <f t="shared" si="1"/>
        <v>0</v>
      </c>
      <c r="F32" s="39"/>
      <c r="G32" s="27">
        <f t="shared" si="2"/>
        <v>0</v>
      </c>
      <c r="H32" s="27">
        <f t="shared" si="3"/>
        <v>0</v>
      </c>
      <c r="I32" s="39"/>
      <c r="J32" s="27">
        <f t="shared" si="4"/>
        <v>0</v>
      </c>
      <c r="K32" s="42"/>
      <c r="L32" s="39"/>
      <c r="M32" s="27">
        <f t="shared" si="5"/>
        <v>0</v>
      </c>
      <c r="N32" s="28">
        <f t="shared" si="6"/>
        <v>0</v>
      </c>
      <c r="P32" s="15">
        <f>IF(AND(F32&lt;=Table!$B$7,F32&gt;1),Table!$C$7,0)</f>
        <v>0</v>
      </c>
      <c r="Q32" s="15">
        <f>IF(AND(F32&gt;=Table!$A$8,F32&lt;=Table!$B$8),Table!$C$8,0)</f>
        <v>0</v>
      </c>
      <c r="R32" s="15">
        <f>IF(AND(F32&gt;=Table!$A$9,F32&lt;=Table!$B$9),Table!$C$9,0)</f>
        <v>0</v>
      </c>
      <c r="S32" s="15">
        <f>IF(AND(F32&gt;=Table!$A$10,F32&lt;=Table!$B$10),Table!$C$10,0)</f>
        <v>0</v>
      </c>
      <c r="T32" s="15">
        <f>IF(AND(F32&gt;=Table!$A$11,F32&lt;=Table!$B$11),Table!$C$11,0)</f>
        <v>0</v>
      </c>
      <c r="U32" s="15">
        <f>IF(AND(F32&gt;=Table!$A$12,F32&lt;=Table!$B$12),Table!$C$12,0)</f>
        <v>0</v>
      </c>
      <c r="V32" s="15">
        <f>IF(AND(F32&gt;=Table!$A$13,F32&lt;=Table!$B$13),Table!$C$13,0)</f>
        <v>0</v>
      </c>
      <c r="W32" s="15">
        <f>IF(AND(F32&gt;=Table!$A$14,F32&lt;=Table!$B$14),Table!$C$14,0)</f>
        <v>0</v>
      </c>
      <c r="X32" s="15">
        <f>IF(AND(F32&gt;=Table!$A$15,F32&lt;=Table!$B$15),Table!$C$15,0)</f>
        <v>0</v>
      </c>
      <c r="Y32" s="15">
        <f>IF(AND(F32&gt;=Table!$A$16,F32&lt;=Table!$B$16),Table!$C$16,0)</f>
        <v>0</v>
      </c>
      <c r="Z32" s="15">
        <f>IF(F32&gt;=Table!$A$17,Table!$C$17,0)</f>
        <v>0</v>
      </c>
    </row>
    <row r="33" spans="1:26">
      <c r="A33" s="34"/>
      <c r="B33" s="35"/>
      <c r="C33" s="35"/>
      <c r="D33" s="26">
        <f t="shared" si="0"/>
        <v>0</v>
      </c>
      <c r="E33" s="26">
        <f t="shared" si="1"/>
        <v>0</v>
      </c>
      <c r="F33" s="39"/>
      <c r="G33" s="27">
        <f t="shared" si="2"/>
        <v>0</v>
      </c>
      <c r="H33" s="27">
        <f t="shared" si="3"/>
        <v>0</v>
      </c>
      <c r="I33" s="39"/>
      <c r="J33" s="27">
        <f t="shared" si="4"/>
        <v>0</v>
      </c>
      <c r="K33" s="42"/>
      <c r="L33" s="39"/>
      <c r="M33" s="27">
        <f t="shared" si="5"/>
        <v>0</v>
      </c>
      <c r="N33" s="28">
        <f t="shared" si="6"/>
        <v>0</v>
      </c>
      <c r="P33" s="15">
        <f>IF(AND(F33&lt;=Table!$B$7,F33&gt;1),Table!$C$7,0)</f>
        <v>0</v>
      </c>
      <c r="Q33" s="15">
        <f>IF(AND(F33&gt;=Table!$A$8,F33&lt;=Table!$B$8),Table!$C$8,0)</f>
        <v>0</v>
      </c>
      <c r="R33" s="15">
        <f>IF(AND(F33&gt;=Table!$A$9,F33&lt;=Table!$B$9),Table!$C$9,0)</f>
        <v>0</v>
      </c>
      <c r="S33" s="15">
        <f>IF(AND(F33&gt;=Table!$A$10,F33&lt;=Table!$B$10),Table!$C$10,0)</f>
        <v>0</v>
      </c>
      <c r="T33" s="15">
        <f>IF(AND(F33&gt;=Table!$A$11,F33&lt;=Table!$B$11),Table!$C$11,0)</f>
        <v>0</v>
      </c>
      <c r="U33" s="15">
        <f>IF(AND(F33&gt;=Table!$A$12,F33&lt;=Table!$B$12),Table!$C$12,0)</f>
        <v>0</v>
      </c>
      <c r="V33" s="15">
        <f>IF(AND(F33&gt;=Table!$A$13,F33&lt;=Table!$B$13),Table!$C$13,0)</f>
        <v>0</v>
      </c>
      <c r="W33" s="15">
        <f>IF(AND(F33&gt;=Table!$A$14,F33&lt;=Table!$B$14),Table!$C$14,0)</f>
        <v>0</v>
      </c>
      <c r="X33" s="15">
        <f>IF(AND(F33&gt;=Table!$A$15,F33&lt;=Table!$B$15),Table!$C$15,0)</f>
        <v>0</v>
      </c>
      <c r="Y33" s="15">
        <f>IF(AND(F33&gt;=Table!$A$16,F33&lt;=Table!$B$16),Table!$C$16,0)</f>
        <v>0</v>
      </c>
      <c r="Z33" s="15">
        <f>IF(F33&gt;=Table!$A$17,Table!$C$17,0)</f>
        <v>0</v>
      </c>
    </row>
    <row r="34" spans="1:26">
      <c r="A34" s="34"/>
      <c r="B34" s="35"/>
      <c r="C34" s="35"/>
      <c r="D34" s="26">
        <f t="shared" si="0"/>
        <v>0</v>
      </c>
      <c r="E34" s="26">
        <f t="shared" si="1"/>
        <v>0</v>
      </c>
      <c r="F34" s="39"/>
      <c r="G34" s="27">
        <f t="shared" si="2"/>
        <v>0</v>
      </c>
      <c r="H34" s="27">
        <f t="shared" si="3"/>
        <v>0</v>
      </c>
      <c r="I34" s="39"/>
      <c r="J34" s="27">
        <f t="shared" si="4"/>
        <v>0</v>
      </c>
      <c r="K34" s="42"/>
      <c r="L34" s="39"/>
      <c r="M34" s="27">
        <f t="shared" si="5"/>
        <v>0</v>
      </c>
      <c r="N34" s="28">
        <f t="shared" si="6"/>
        <v>0</v>
      </c>
      <c r="P34" s="15">
        <f>IF(AND(F34&lt;=Table!$B$7,F34&gt;1),Table!$C$7,0)</f>
        <v>0</v>
      </c>
      <c r="Q34" s="15">
        <f>IF(AND(F34&gt;=Table!$A$8,F34&lt;=Table!$B$8),Table!$C$8,0)</f>
        <v>0</v>
      </c>
      <c r="R34" s="15">
        <f>IF(AND(F34&gt;=Table!$A$9,F34&lt;=Table!$B$9),Table!$C$9,0)</f>
        <v>0</v>
      </c>
      <c r="S34" s="15">
        <f>IF(AND(F34&gt;=Table!$A$10,F34&lt;=Table!$B$10),Table!$C$10,0)</f>
        <v>0</v>
      </c>
      <c r="T34" s="15">
        <f>IF(AND(F34&gt;=Table!$A$11,F34&lt;=Table!$B$11),Table!$C$11,0)</f>
        <v>0</v>
      </c>
      <c r="U34" s="15">
        <f>IF(AND(F34&gt;=Table!$A$12,F34&lt;=Table!$B$12),Table!$C$12,0)</f>
        <v>0</v>
      </c>
      <c r="V34" s="15">
        <f>IF(AND(F34&gt;=Table!$A$13,F34&lt;=Table!$B$13),Table!$C$13,0)</f>
        <v>0</v>
      </c>
      <c r="W34" s="15">
        <f>IF(AND(F34&gt;=Table!$A$14,F34&lt;=Table!$B$14),Table!$C$14,0)</f>
        <v>0</v>
      </c>
      <c r="X34" s="15">
        <f>IF(AND(F34&gt;=Table!$A$15,F34&lt;=Table!$B$15),Table!$C$15,0)</f>
        <v>0</v>
      </c>
      <c r="Y34" s="15">
        <f>IF(AND(F34&gt;=Table!$A$16,F34&lt;=Table!$B$16),Table!$C$16,0)</f>
        <v>0</v>
      </c>
      <c r="Z34" s="15">
        <f>IF(F34&gt;=Table!$A$17,Table!$C$17,0)</f>
        <v>0</v>
      </c>
    </row>
    <row r="35" spans="1:26">
      <c r="A35" s="34"/>
      <c r="B35" s="35"/>
      <c r="C35" s="35"/>
      <c r="D35" s="26">
        <f t="shared" si="0"/>
        <v>0</v>
      </c>
      <c r="E35" s="26">
        <f t="shared" si="1"/>
        <v>0</v>
      </c>
      <c r="F35" s="39"/>
      <c r="G35" s="27">
        <f t="shared" si="2"/>
        <v>0</v>
      </c>
      <c r="H35" s="27">
        <f t="shared" si="3"/>
        <v>0</v>
      </c>
      <c r="I35" s="39"/>
      <c r="J35" s="27">
        <f t="shared" si="4"/>
        <v>0</v>
      </c>
      <c r="K35" s="42"/>
      <c r="L35" s="39"/>
      <c r="M35" s="27">
        <f t="shared" si="5"/>
        <v>0</v>
      </c>
      <c r="N35" s="28">
        <f t="shared" si="6"/>
        <v>0</v>
      </c>
      <c r="P35" s="15">
        <f>IF(AND(F35&lt;=Table!$B$7,F35&gt;1),Table!$C$7,0)</f>
        <v>0</v>
      </c>
      <c r="Q35" s="15">
        <f>IF(AND(F35&gt;=Table!$A$8,F35&lt;=Table!$B$8),Table!$C$8,0)</f>
        <v>0</v>
      </c>
      <c r="R35" s="15">
        <f>IF(AND(F35&gt;=Table!$A$9,F35&lt;=Table!$B$9),Table!$C$9,0)</f>
        <v>0</v>
      </c>
      <c r="S35" s="15">
        <f>IF(AND(F35&gt;=Table!$A$10,F35&lt;=Table!$B$10),Table!$C$10,0)</f>
        <v>0</v>
      </c>
      <c r="T35" s="15">
        <f>IF(AND(F35&gt;=Table!$A$11,F35&lt;=Table!$B$11),Table!$C$11,0)</f>
        <v>0</v>
      </c>
      <c r="U35" s="15">
        <f>IF(AND(F35&gt;=Table!$A$12,F35&lt;=Table!$B$12),Table!$C$12,0)</f>
        <v>0</v>
      </c>
      <c r="V35" s="15">
        <f>IF(AND(F35&gt;=Table!$A$13,F35&lt;=Table!$B$13),Table!$C$13,0)</f>
        <v>0</v>
      </c>
      <c r="W35" s="15">
        <f>IF(AND(F35&gt;=Table!$A$14,F35&lt;=Table!$B$14),Table!$C$14,0)</f>
        <v>0</v>
      </c>
      <c r="X35" s="15">
        <f>IF(AND(F35&gt;=Table!$A$15,F35&lt;=Table!$B$15),Table!$C$15,0)</f>
        <v>0</v>
      </c>
      <c r="Y35" s="15">
        <f>IF(AND(F35&gt;=Table!$A$16,F35&lt;=Table!$B$16),Table!$C$16,0)</f>
        <v>0</v>
      </c>
      <c r="Z35" s="15">
        <f>IF(F35&gt;=Table!$A$17,Table!$C$17,0)</f>
        <v>0</v>
      </c>
    </row>
    <row r="36" spans="1:26">
      <c r="A36" s="34"/>
      <c r="B36" s="35"/>
      <c r="C36" s="35"/>
      <c r="D36" s="26">
        <f t="shared" si="0"/>
        <v>0</v>
      </c>
      <c r="E36" s="26">
        <f t="shared" si="1"/>
        <v>0</v>
      </c>
      <c r="F36" s="39"/>
      <c r="G36" s="27">
        <f t="shared" si="2"/>
        <v>0</v>
      </c>
      <c r="H36" s="27">
        <f t="shared" si="3"/>
        <v>0</v>
      </c>
      <c r="I36" s="39"/>
      <c r="J36" s="27">
        <f t="shared" si="4"/>
        <v>0</v>
      </c>
      <c r="K36" s="42"/>
      <c r="L36" s="39"/>
      <c r="M36" s="27">
        <f t="shared" si="5"/>
        <v>0</v>
      </c>
      <c r="N36" s="28">
        <f t="shared" si="6"/>
        <v>0</v>
      </c>
      <c r="P36" s="15">
        <f>IF(AND(F36&lt;=Table!$B$7,F36&gt;1),Table!$C$7,0)</f>
        <v>0</v>
      </c>
      <c r="Q36" s="15">
        <f>IF(AND(F36&gt;=Table!$A$8,F36&lt;=Table!$B$8),Table!$C$8,0)</f>
        <v>0</v>
      </c>
      <c r="R36" s="15">
        <f>IF(AND(F36&gt;=Table!$A$9,F36&lt;=Table!$B$9),Table!$C$9,0)</f>
        <v>0</v>
      </c>
      <c r="S36" s="15">
        <f>IF(AND(F36&gt;=Table!$A$10,F36&lt;=Table!$B$10),Table!$C$10,0)</f>
        <v>0</v>
      </c>
      <c r="T36" s="15">
        <f>IF(AND(F36&gt;=Table!$A$11,F36&lt;=Table!$B$11),Table!$C$11,0)</f>
        <v>0</v>
      </c>
      <c r="U36" s="15">
        <f>IF(AND(F36&gt;=Table!$A$12,F36&lt;=Table!$B$12),Table!$C$12,0)</f>
        <v>0</v>
      </c>
      <c r="V36" s="15">
        <f>IF(AND(F36&gt;=Table!$A$13,F36&lt;=Table!$B$13),Table!$C$13,0)</f>
        <v>0</v>
      </c>
      <c r="W36" s="15">
        <f>IF(AND(F36&gt;=Table!$A$14,F36&lt;=Table!$B$14),Table!$C$14,0)</f>
        <v>0</v>
      </c>
      <c r="X36" s="15">
        <f>IF(AND(F36&gt;=Table!$A$15,F36&lt;=Table!$B$15),Table!$C$15,0)</f>
        <v>0</v>
      </c>
      <c r="Y36" s="15">
        <f>IF(AND(F36&gt;=Table!$A$16,F36&lt;=Table!$B$16),Table!$C$16,0)</f>
        <v>0</v>
      </c>
      <c r="Z36" s="15">
        <f>IF(F36&gt;=Table!$A$17,Table!$C$17,0)</f>
        <v>0</v>
      </c>
    </row>
    <row r="37" spans="1:26">
      <c r="A37" s="34"/>
      <c r="B37" s="35"/>
      <c r="C37" s="35"/>
      <c r="D37" s="26">
        <f t="shared" si="0"/>
        <v>0</v>
      </c>
      <c r="E37" s="26">
        <f t="shared" si="1"/>
        <v>0</v>
      </c>
      <c r="F37" s="39"/>
      <c r="G37" s="27">
        <f t="shared" si="2"/>
        <v>0</v>
      </c>
      <c r="H37" s="27">
        <f t="shared" si="3"/>
        <v>0</v>
      </c>
      <c r="I37" s="39"/>
      <c r="J37" s="27">
        <f t="shared" si="4"/>
        <v>0</v>
      </c>
      <c r="K37" s="42"/>
      <c r="L37" s="39"/>
      <c r="M37" s="27">
        <f t="shared" si="5"/>
        <v>0</v>
      </c>
      <c r="N37" s="28">
        <f t="shared" si="6"/>
        <v>0</v>
      </c>
      <c r="P37" s="15">
        <f>IF(AND(F37&lt;=Table!$B$7,F37&gt;1),Table!$C$7,0)</f>
        <v>0</v>
      </c>
      <c r="Q37" s="15">
        <f>IF(AND(F37&gt;=Table!$A$8,F37&lt;=Table!$B$8),Table!$C$8,0)</f>
        <v>0</v>
      </c>
      <c r="R37" s="15">
        <f>IF(AND(F37&gt;=Table!$A$9,F37&lt;=Table!$B$9),Table!$C$9,0)</f>
        <v>0</v>
      </c>
      <c r="S37" s="15">
        <f>IF(AND(F37&gt;=Table!$A$10,F37&lt;=Table!$B$10),Table!$C$10,0)</f>
        <v>0</v>
      </c>
      <c r="T37" s="15">
        <f>IF(AND(F37&gt;=Table!$A$11,F37&lt;=Table!$B$11),Table!$C$11,0)</f>
        <v>0</v>
      </c>
      <c r="U37" s="15">
        <f>IF(AND(F37&gt;=Table!$A$12,F37&lt;=Table!$B$12),Table!$C$12,0)</f>
        <v>0</v>
      </c>
      <c r="V37" s="15">
        <f>IF(AND(F37&gt;=Table!$A$13,F37&lt;=Table!$B$13),Table!$C$13,0)</f>
        <v>0</v>
      </c>
      <c r="W37" s="15">
        <f>IF(AND(F37&gt;=Table!$A$14,F37&lt;=Table!$B$14),Table!$C$14,0)</f>
        <v>0</v>
      </c>
      <c r="X37" s="15">
        <f>IF(AND(F37&gt;=Table!$A$15,F37&lt;=Table!$B$15),Table!$C$15,0)</f>
        <v>0</v>
      </c>
      <c r="Y37" s="15">
        <f>IF(AND(F37&gt;=Table!$A$16,F37&lt;=Table!$B$16),Table!$C$16,0)</f>
        <v>0</v>
      </c>
      <c r="Z37" s="15">
        <f>IF(F37&gt;=Table!$A$17,Table!$C$17,0)</f>
        <v>0</v>
      </c>
    </row>
    <row r="38" spans="1:26">
      <c r="A38" s="34"/>
      <c r="B38" s="35"/>
      <c r="C38" s="35"/>
      <c r="D38" s="26">
        <f t="shared" si="0"/>
        <v>0</v>
      </c>
      <c r="E38" s="26">
        <f t="shared" si="1"/>
        <v>0</v>
      </c>
      <c r="F38" s="39"/>
      <c r="G38" s="27">
        <f t="shared" si="2"/>
        <v>0</v>
      </c>
      <c r="H38" s="27">
        <f t="shared" si="3"/>
        <v>0</v>
      </c>
      <c r="I38" s="39"/>
      <c r="J38" s="27">
        <f t="shared" si="4"/>
        <v>0</v>
      </c>
      <c r="K38" s="42"/>
      <c r="L38" s="39"/>
      <c r="M38" s="27">
        <f t="shared" si="5"/>
        <v>0</v>
      </c>
      <c r="N38" s="28">
        <f t="shared" si="6"/>
        <v>0</v>
      </c>
      <c r="P38" s="15">
        <f>IF(AND(F38&lt;=Table!$B$7,F38&gt;1),Table!$C$7,0)</f>
        <v>0</v>
      </c>
      <c r="Q38" s="15">
        <f>IF(AND(F38&gt;=Table!$A$8,F38&lt;=Table!$B$8),Table!$C$8,0)</f>
        <v>0</v>
      </c>
      <c r="R38" s="15">
        <f>IF(AND(F38&gt;=Table!$A$9,F38&lt;=Table!$B$9),Table!$C$9,0)</f>
        <v>0</v>
      </c>
      <c r="S38" s="15">
        <f>IF(AND(F38&gt;=Table!$A$10,F38&lt;=Table!$B$10),Table!$C$10,0)</f>
        <v>0</v>
      </c>
      <c r="T38" s="15">
        <f>IF(AND(F38&gt;=Table!$A$11,F38&lt;=Table!$B$11),Table!$C$11,0)</f>
        <v>0</v>
      </c>
      <c r="U38" s="15">
        <f>IF(AND(F38&gt;=Table!$A$12,F38&lt;=Table!$B$12),Table!$C$12,0)</f>
        <v>0</v>
      </c>
      <c r="V38" s="15">
        <f>IF(AND(F38&gt;=Table!$A$13,F38&lt;=Table!$B$13),Table!$C$13,0)</f>
        <v>0</v>
      </c>
      <c r="W38" s="15">
        <f>IF(AND(F38&gt;=Table!$A$14,F38&lt;=Table!$B$14),Table!$C$14,0)</f>
        <v>0</v>
      </c>
      <c r="X38" s="15">
        <f>IF(AND(F38&gt;=Table!$A$15,F38&lt;=Table!$B$15),Table!$C$15,0)</f>
        <v>0</v>
      </c>
      <c r="Y38" s="15">
        <f>IF(AND(F38&gt;=Table!$A$16,F38&lt;=Table!$B$16),Table!$C$16,0)</f>
        <v>0</v>
      </c>
      <c r="Z38" s="15">
        <f>IF(F38&gt;=Table!$A$17,Table!$C$17,0)</f>
        <v>0</v>
      </c>
    </row>
    <row r="39" spans="1:26">
      <c r="A39" s="34"/>
      <c r="B39" s="35"/>
      <c r="C39" s="35"/>
      <c r="D39" s="26">
        <f t="shared" si="0"/>
        <v>0</v>
      </c>
      <c r="E39" s="26">
        <f t="shared" si="1"/>
        <v>0</v>
      </c>
      <c r="F39" s="39"/>
      <c r="G39" s="27">
        <f t="shared" si="2"/>
        <v>0</v>
      </c>
      <c r="H39" s="27">
        <f t="shared" si="3"/>
        <v>0</v>
      </c>
      <c r="I39" s="39"/>
      <c r="J39" s="27">
        <f t="shared" si="4"/>
        <v>0</v>
      </c>
      <c r="K39" s="42"/>
      <c r="L39" s="39"/>
      <c r="M39" s="27">
        <f t="shared" si="5"/>
        <v>0</v>
      </c>
      <c r="N39" s="28">
        <f t="shared" si="6"/>
        <v>0</v>
      </c>
      <c r="P39" s="15">
        <f>IF(AND(F39&lt;=Table!$B$7,F39&gt;1),Table!$C$7,0)</f>
        <v>0</v>
      </c>
      <c r="Q39" s="15">
        <f>IF(AND(F39&gt;=Table!$A$8,F39&lt;=Table!$B$8),Table!$C$8,0)</f>
        <v>0</v>
      </c>
      <c r="R39" s="15">
        <f>IF(AND(F39&gt;=Table!$A$9,F39&lt;=Table!$B$9),Table!$C$9,0)</f>
        <v>0</v>
      </c>
      <c r="S39" s="15">
        <f>IF(AND(F39&gt;=Table!$A$10,F39&lt;=Table!$B$10),Table!$C$10,0)</f>
        <v>0</v>
      </c>
      <c r="T39" s="15">
        <f>IF(AND(F39&gt;=Table!$A$11,F39&lt;=Table!$B$11),Table!$C$11,0)</f>
        <v>0</v>
      </c>
      <c r="U39" s="15">
        <f>IF(AND(F39&gt;=Table!$A$12,F39&lt;=Table!$B$12),Table!$C$12,0)</f>
        <v>0</v>
      </c>
      <c r="V39" s="15">
        <f>IF(AND(F39&gt;=Table!$A$13,F39&lt;=Table!$B$13),Table!$C$13,0)</f>
        <v>0</v>
      </c>
      <c r="W39" s="15">
        <f>IF(AND(F39&gt;=Table!$A$14,F39&lt;=Table!$B$14),Table!$C$14,0)</f>
        <v>0</v>
      </c>
      <c r="X39" s="15">
        <f>IF(AND(F39&gt;=Table!$A$15,F39&lt;=Table!$B$15),Table!$C$15,0)</f>
        <v>0</v>
      </c>
      <c r="Y39" s="15">
        <f>IF(AND(F39&gt;=Table!$A$16,F39&lt;=Table!$B$16),Table!$C$16,0)</f>
        <v>0</v>
      </c>
      <c r="Z39" s="15">
        <f>IF(F39&gt;=Table!$A$17,Table!$C$17,0)</f>
        <v>0</v>
      </c>
    </row>
    <row r="40" spans="1:26">
      <c r="A40" s="34"/>
      <c r="B40" s="35"/>
      <c r="C40" s="35"/>
      <c r="D40" s="26">
        <f t="shared" si="0"/>
        <v>0</v>
      </c>
      <c r="E40" s="26">
        <f t="shared" si="1"/>
        <v>0</v>
      </c>
      <c r="F40" s="39"/>
      <c r="G40" s="27">
        <f t="shared" si="2"/>
        <v>0</v>
      </c>
      <c r="H40" s="27">
        <f t="shared" si="3"/>
        <v>0</v>
      </c>
      <c r="I40" s="39"/>
      <c r="J40" s="27">
        <f t="shared" si="4"/>
        <v>0</v>
      </c>
      <c r="K40" s="42"/>
      <c r="L40" s="39"/>
      <c r="M40" s="27">
        <f t="shared" si="5"/>
        <v>0</v>
      </c>
      <c r="N40" s="28">
        <f t="shared" si="6"/>
        <v>0</v>
      </c>
      <c r="P40" s="15">
        <f>IF(AND(F40&lt;=Table!$B$7,F40&gt;1),Table!$C$7,0)</f>
        <v>0</v>
      </c>
      <c r="Q40" s="15">
        <f>IF(AND(F40&gt;=Table!$A$8,F40&lt;=Table!$B$8),Table!$C$8,0)</f>
        <v>0</v>
      </c>
      <c r="R40" s="15">
        <f>IF(AND(F40&gt;=Table!$A$9,F40&lt;=Table!$B$9),Table!$C$9,0)</f>
        <v>0</v>
      </c>
      <c r="S40" s="15">
        <f>IF(AND(F40&gt;=Table!$A$10,F40&lt;=Table!$B$10),Table!$C$10,0)</f>
        <v>0</v>
      </c>
      <c r="T40" s="15">
        <f>IF(AND(F40&gt;=Table!$A$11,F40&lt;=Table!$B$11),Table!$C$11,0)</f>
        <v>0</v>
      </c>
      <c r="U40" s="15">
        <f>IF(AND(F40&gt;=Table!$A$12,F40&lt;=Table!$B$12),Table!$C$12,0)</f>
        <v>0</v>
      </c>
      <c r="V40" s="15">
        <f>IF(AND(F40&gt;=Table!$A$13,F40&lt;=Table!$B$13),Table!$C$13,0)</f>
        <v>0</v>
      </c>
      <c r="W40" s="15">
        <f>IF(AND(F40&gt;=Table!$A$14,F40&lt;=Table!$B$14),Table!$C$14,0)</f>
        <v>0</v>
      </c>
      <c r="X40" s="15">
        <f>IF(AND(F40&gt;=Table!$A$15,F40&lt;=Table!$B$15),Table!$C$15,0)</f>
        <v>0</v>
      </c>
      <c r="Y40" s="15">
        <f>IF(AND(F40&gt;=Table!$A$16,F40&lt;=Table!$B$16),Table!$C$16,0)</f>
        <v>0</v>
      </c>
      <c r="Z40" s="15">
        <f>IF(F40&gt;=Table!$A$17,Table!$C$17,0)</f>
        <v>0</v>
      </c>
    </row>
    <row r="41" spans="1:26">
      <c r="A41" s="34"/>
      <c r="B41" s="35"/>
      <c r="C41" s="35"/>
      <c r="D41" s="26">
        <f t="shared" si="0"/>
        <v>0</v>
      </c>
      <c r="E41" s="26">
        <f t="shared" si="1"/>
        <v>0</v>
      </c>
      <c r="F41" s="39"/>
      <c r="G41" s="27">
        <f t="shared" si="2"/>
        <v>0</v>
      </c>
      <c r="H41" s="27">
        <f t="shared" si="3"/>
        <v>0</v>
      </c>
      <c r="I41" s="39"/>
      <c r="J41" s="27">
        <f t="shared" si="4"/>
        <v>0</v>
      </c>
      <c r="K41" s="42"/>
      <c r="L41" s="39"/>
      <c r="M41" s="27">
        <f t="shared" si="5"/>
        <v>0</v>
      </c>
      <c r="N41" s="28">
        <f t="shared" si="6"/>
        <v>0</v>
      </c>
      <c r="P41" s="15">
        <f>IF(AND(F41&lt;=Table!$B$7,F41&gt;1),Table!$C$7,0)</f>
        <v>0</v>
      </c>
      <c r="Q41" s="15">
        <f>IF(AND(F41&gt;=Table!$A$8,F41&lt;=Table!$B$8),Table!$C$8,0)</f>
        <v>0</v>
      </c>
      <c r="R41" s="15">
        <f>IF(AND(F41&gt;=Table!$A$9,F41&lt;=Table!$B$9),Table!$C$9,0)</f>
        <v>0</v>
      </c>
      <c r="S41" s="15">
        <f>IF(AND(F41&gt;=Table!$A$10,F41&lt;=Table!$B$10),Table!$C$10,0)</f>
        <v>0</v>
      </c>
      <c r="T41" s="15">
        <f>IF(AND(F41&gt;=Table!$A$11,F41&lt;=Table!$B$11),Table!$C$11,0)</f>
        <v>0</v>
      </c>
      <c r="U41" s="15">
        <f>IF(AND(F41&gt;=Table!$A$12,F41&lt;=Table!$B$12),Table!$C$12,0)</f>
        <v>0</v>
      </c>
      <c r="V41" s="15">
        <f>IF(AND(F41&gt;=Table!$A$13,F41&lt;=Table!$B$13),Table!$C$13,0)</f>
        <v>0</v>
      </c>
      <c r="W41" s="15">
        <f>IF(AND(F41&gt;=Table!$A$14,F41&lt;=Table!$B$14),Table!$C$14,0)</f>
        <v>0</v>
      </c>
      <c r="X41" s="15">
        <f>IF(AND(F41&gt;=Table!$A$15,F41&lt;=Table!$B$15),Table!$C$15,0)</f>
        <v>0</v>
      </c>
      <c r="Y41" s="15">
        <f>IF(AND(F41&gt;=Table!$A$16,F41&lt;=Table!$B$16),Table!$C$16,0)</f>
        <v>0</v>
      </c>
      <c r="Z41" s="15">
        <f>IF(F41&gt;=Table!$A$17,Table!$C$17,0)</f>
        <v>0</v>
      </c>
    </row>
    <row r="42" spans="1:26">
      <c r="A42" s="34"/>
      <c r="B42" s="35"/>
      <c r="C42" s="35"/>
      <c r="D42" s="26">
        <f t="shared" si="0"/>
        <v>0</v>
      </c>
      <c r="E42" s="26">
        <f t="shared" si="1"/>
        <v>0</v>
      </c>
      <c r="F42" s="39"/>
      <c r="G42" s="27">
        <f t="shared" si="2"/>
        <v>0</v>
      </c>
      <c r="H42" s="27">
        <f t="shared" si="3"/>
        <v>0</v>
      </c>
      <c r="I42" s="39"/>
      <c r="J42" s="27">
        <f t="shared" si="4"/>
        <v>0</v>
      </c>
      <c r="K42" s="42"/>
      <c r="L42" s="39"/>
      <c r="M42" s="27">
        <f t="shared" si="5"/>
        <v>0</v>
      </c>
      <c r="N42" s="28">
        <f t="shared" si="6"/>
        <v>0</v>
      </c>
      <c r="P42" s="15">
        <f>IF(AND(F42&lt;=Table!$B$7,F42&gt;1),Table!$C$7,0)</f>
        <v>0</v>
      </c>
      <c r="Q42" s="15">
        <f>IF(AND(F42&gt;=Table!$A$8,F42&lt;=Table!$B$8),Table!$C$8,0)</f>
        <v>0</v>
      </c>
      <c r="R42" s="15">
        <f>IF(AND(F42&gt;=Table!$A$9,F42&lt;=Table!$B$9),Table!$C$9,0)</f>
        <v>0</v>
      </c>
      <c r="S42" s="15">
        <f>IF(AND(F42&gt;=Table!$A$10,F42&lt;=Table!$B$10),Table!$C$10,0)</f>
        <v>0</v>
      </c>
      <c r="T42" s="15">
        <f>IF(AND(F42&gt;=Table!$A$11,F42&lt;=Table!$B$11),Table!$C$11,0)</f>
        <v>0</v>
      </c>
      <c r="U42" s="15">
        <f>IF(AND(F42&gt;=Table!$A$12,F42&lt;=Table!$B$12),Table!$C$12,0)</f>
        <v>0</v>
      </c>
      <c r="V42" s="15">
        <f>IF(AND(F42&gt;=Table!$A$13,F42&lt;=Table!$B$13),Table!$C$13,0)</f>
        <v>0</v>
      </c>
      <c r="W42" s="15">
        <f>IF(AND(F42&gt;=Table!$A$14,F42&lt;=Table!$B$14),Table!$C$14,0)</f>
        <v>0</v>
      </c>
      <c r="X42" s="15">
        <f>IF(AND(F42&gt;=Table!$A$15,F42&lt;=Table!$B$15),Table!$C$15,0)</f>
        <v>0</v>
      </c>
      <c r="Y42" s="15">
        <f>IF(AND(F42&gt;=Table!$A$16,F42&lt;=Table!$B$16),Table!$C$16,0)</f>
        <v>0</v>
      </c>
      <c r="Z42" s="15">
        <f>IF(F42&gt;=Table!$A$17,Table!$C$17,0)</f>
        <v>0</v>
      </c>
    </row>
    <row r="43" spans="1:26">
      <c r="A43" s="34"/>
      <c r="B43" s="35"/>
      <c r="C43" s="35"/>
      <c r="D43" s="26">
        <f t="shared" si="0"/>
        <v>0</v>
      </c>
      <c r="E43" s="26">
        <f t="shared" si="1"/>
        <v>0</v>
      </c>
      <c r="F43" s="39"/>
      <c r="G43" s="27">
        <f t="shared" si="2"/>
        <v>0</v>
      </c>
      <c r="H43" s="27">
        <f t="shared" si="3"/>
        <v>0</v>
      </c>
      <c r="I43" s="39"/>
      <c r="J43" s="27">
        <f t="shared" si="4"/>
        <v>0</v>
      </c>
      <c r="K43" s="42"/>
      <c r="L43" s="39"/>
      <c r="M43" s="27">
        <f t="shared" si="5"/>
        <v>0</v>
      </c>
      <c r="N43" s="28">
        <f t="shared" si="6"/>
        <v>0</v>
      </c>
      <c r="P43" s="15">
        <f>IF(AND(F43&lt;=Table!$B$7,F43&gt;1),Table!$C$7,0)</f>
        <v>0</v>
      </c>
      <c r="Q43" s="15">
        <f>IF(AND(F43&gt;=Table!$A$8,F43&lt;=Table!$B$8),Table!$C$8,0)</f>
        <v>0</v>
      </c>
      <c r="R43" s="15">
        <f>IF(AND(F43&gt;=Table!$A$9,F43&lt;=Table!$B$9),Table!$C$9,0)</f>
        <v>0</v>
      </c>
      <c r="S43" s="15">
        <f>IF(AND(F43&gt;=Table!$A$10,F43&lt;=Table!$B$10),Table!$C$10,0)</f>
        <v>0</v>
      </c>
      <c r="T43" s="15">
        <f>IF(AND(F43&gt;=Table!$A$11,F43&lt;=Table!$B$11),Table!$C$11,0)</f>
        <v>0</v>
      </c>
      <c r="U43" s="15">
        <f>IF(AND(F43&gt;=Table!$A$12,F43&lt;=Table!$B$12),Table!$C$12,0)</f>
        <v>0</v>
      </c>
      <c r="V43" s="15">
        <f>IF(AND(F43&gt;=Table!$A$13,F43&lt;=Table!$B$13),Table!$C$13,0)</f>
        <v>0</v>
      </c>
      <c r="W43" s="15">
        <f>IF(AND(F43&gt;=Table!$A$14,F43&lt;=Table!$B$14),Table!$C$14,0)</f>
        <v>0</v>
      </c>
      <c r="X43" s="15">
        <f>IF(AND(F43&gt;=Table!$A$15,F43&lt;=Table!$B$15),Table!$C$15,0)</f>
        <v>0</v>
      </c>
      <c r="Y43" s="15">
        <f>IF(AND(F43&gt;=Table!$A$16,F43&lt;=Table!$B$16),Table!$C$16,0)</f>
        <v>0</v>
      </c>
      <c r="Z43" s="15">
        <f>IF(F43&gt;=Table!$A$17,Table!$C$17,0)</f>
        <v>0</v>
      </c>
    </row>
    <row r="44" spans="1:26">
      <c r="A44" s="34"/>
      <c r="B44" s="35"/>
      <c r="C44" s="35"/>
      <c r="D44" s="26">
        <f t="shared" si="0"/>
        <v>0</v>
      </c>
      <c r="E44" s="26">
        <f t="shared" si="1"/>
        <v>0</v>
      </c>
      <c r="F44" s="39"/>
      <c r="G44" s="27">
        <f t="shared" si="2"/>
        <v>0</v>
      </c>
      <c r="H44" s="27">
        <f t="shared" si="3"/>
        <v>0</v>
      </c>
      <c r="I44" s="39"/>
      <c r="J44" s="27">
        <f t="shared" si="4"/>
        <v>0</v>
      </c>
      <c r="K44" s="42"/>
      <c r="L44" s="39"/>
      <c r="M44" s="27">
        <f t="shared" si="5"/>
        <v>0</v>
      </c>
      <c r="N44" s="28">
        <f t="shared" si="6"/>
        <v>0</v>
      </c>
      <c r="P44" s="15">
        <f>IF(AND(F44&lt;=Table!$B$7,F44&gt;1),Table!$C$7,0)</f>
        <v>0</v>
      </c>
      <c r="Q44" s="15">
        <f>IF(AND(F44&gt;=Table!$A$8,F44&lt;=Table!$B$8),Table!$C$8,0)</f>
        <v>0</v>
      </c>
      <c r="R44" s="15">
        <f>IF(AND(F44&gt;=Table!$A$9,F44&lt;=Table!$B$9),Table!$C$9,0)</f>
        <v>0</v>
      </c>
      <c r="S44" s="15">
        <f>IF(AND(F44&gt;=Table!$A$10,F44&lt;=Table!$B$10),Table!$C$10,0)</f>
        <v>0</v>
      </c>
      <c r="T44" s="15">
        <f>IF(AND(F44&gt;=Table!$A$11,F44&lt;=Table!$B$11),Table!$C$11,0)</f>
        <v>0</v>
      </c>
      <c r="U44" s="15">
        <f>IF(AND(F44&gt;=Table!$A$12,F44&lt;=Table!$B$12),Table!$C$12,0)</f>
        <v>0</v>
      </c>
      <c r="V44" s="15">
        <f>IF(AND(F44&gt;=Table!$A$13,F44&lt;=Table!$B$13),Table!$C$13,0)</f>
        <v>0</v>
      </c>
      <c r="W44" s="15">
        <f>IF(AND(F44&gt;=Table!$A$14,F44&lt;=Table!$B$14),Table!$C$14,0)</f>
        <v>0</v>
      </c>
      <c r="X44" s="15">
        <f>IF(AND(F44&gt;=Table!$A$15,F44&lt;=Table!$B$15),Table!$C$15,0)</f>
        <v>0</v>
      </c>
      <c r="Y44" s="15">
        <f>IF(AND(F44&gt;=Table!$A$16,F44&lt;=Table!$B$16),Table!$C$16,0)</f>
        <v>0</v>
      </c>
      <c r="Z44" s="15">
        <f>IF(F44&gt;=Table!$A$17,Table!$C$17,0)</f>
        <v>0</v>
      </c>
    </row>
    <row r="45" spans="1:26">
      <c r="A45" s="34"/>
      <c r="B45" s="35"/>
      <c r="C45" s="35"/>
      <c r="D45" s="26">
        <f t="shared" si="0"/>
        <v>0</v>
      </c>
      <c r="E45" s="26">
        <f t="shared" si="1"/>
        <v>0</v>
      </c>
      <c r="F45" s="39"/>
      <c r="G45" s="27">
        <f t="shared" si="2"/>
        <v>0</v>
      </c>
      <c r="H45" s="27">
        <f t="shared" si="3"/>
        <v>0</v>
      </c>
      <c r="I45" s="39"/>
      <c r="J45" s="27">
        <f t="shared" si="4"/>
        <v>0</v>
      </c>
      <c r="K45" s="42"/>
      <c r="L45" s="39"/>
      <c r="M45" s="27">
        <f t="shared" si="5"/>
        <v>0</v>
      </c>
      <c r="N45" s="28">
        <f t="shared" si="6"/>
        <v>0</v>
      </c>
      <c r="P45" s="15">
        <f>IF(AND(F45&lt;=Table!$B$7,F45&gt;1),Table!$C$7,0)</f>
        <v>0</v>
      </c>
      <c r="Q45" s="15">
        <f>IF(AND(F45&gt;=Table!$A$8,F45&lt;=Table!$B$8),Table!$C$8,0)</f>
        <v>0</v>
      </c>
      <c r="R45" s="15">
        <f>IF(AND(F45&gt;=Table!$A$9,F45&lt;=Table!$B$9),Table!$C$9,0)</f>
        <v>0</v>
      </c>
      <c r="S45" s="15">
        <f>IF(AND(F45&gt;=Table!$A$10,F45&lt;=Table!$B$10),Table!$C$10,0)</f>
        <v>0</v>
      </c>
      <c r="T45" s="15">
        <f>IF(AND(F45&gt;=Table!$A$11,F45&lt;=Table!$B$11),Table!$C$11,0)</f>
        <v>0</v>
      </c>
      <c r="U45" s="15">
        <f>IF(AND(F45&gt;=Table!$A$12,F45&lt;=Table!$B$12),Table!$C$12,0)</f>
        <v>0</v>
      </c>
      <c r="V45" s="15">
        <f>IF(AND(F45&gt;=Table!$A$13,F45&lt;=Table!$B$13),Table!$C$13,0)</f>
        <v>0</v>
      </c>
      <c r="W45" s="15">
        <f>IF(AND(F45&gt;=Table!$A$14,F45&lt;=Table!$B$14),Table!$C$14,0)</f>
        <v>0</v>
      </c>
      <c r="X45" s="15">
        <f>IF(AND(F45&gt;=Table!$A$15,F45&lt;=Table!$B$15),Table!$C$15,0)</f>
        <v>0</v>
      </c>
      <c r="Y45" s="15">
        <f>IF(AND(F45&gt;=Table!$A$16,F45&lt;=Table!$B$16),Table!$C$16,0)</f>
        <v>0</v>
      </c>
      <c r="Z45" s="15">
        <f>IF(F45&gt;=Table!$A$17,Table!$C$17,0)</f>
        <v>0</v>
      </c>
    </row>
    <row r="46" spans="1:26">
      <c r="A46" s="34"/>
      <c r="B46" s="35"/>
      <c r="C46" s="35"/>
      <c r="D46" s="26">
        <f t="shared" si="0"/>
        <v>0</v>
      </c>
      <c r="E46" s="26">
        <f t="shared" si="1"/>
        <v>0</v>
      </c>
      <c r="F46" s="39"/>
      <c r="G46" s="27">
        <f t="shared" si="2"/>
        <v>0</v>
      </c>
      <c r="H46" s="27">
        <f t="shared" si="3"/>
        <v>0</v>
      </c>
      <c r="I46" s="39"/>
      <c r="J46" s="27">
        <f t="shared" si="4"/>
        <v>0</v>
      </c>
      <c r="K46" s="42"/>
      <c r="L46" s="39"/>
      <c r="M46" s="27">
        <f t="shared" si="5"/>
        <v>0</v>
      </c>
      <c r="N46" s="28">
        <f t="shared" si="6"/>
        <v>0</v>
      </c>
      <c r="P46" s="15">
        <f>IF(AND(F46&lt;=Table!$B$7,F46&gt;1),Table!$C$7,0)</f>
        <v>0</v>
      </c>
      <c r="Q46" s="15">
        <f>IF(AND(F46&gt;=Table!$A$8,F46&lt;=Table!$B$8),Table!$C$8,0)</f>
        <v>0</v>
      </c>
      <c r="R46" s="15">
        <f>IF(AND(F46&gt;=Table!$A$9,F46&lt;=Table!$B$9),Table!$C$9,0)</f>
        <v>0</v>
      </c>
      <c r="S46" s="15">
        <f>IF(AND(F46&gt;=Table!$A$10,F46&lt;=Table!$B$10),Table!$C$10,0)</f>
        <v>0</v>
      </c>
      <c r="T46" s="15">
        <f>IF(AND(F46&gt;=Table!$A$11,F46&lt;=Table!$B$11),Table!$C$11,0)</f>
        <v>0</v>
      </c>
      <c r="U46" s="15">
        <f>IF(AND(F46&gt;=Table!$A$12,F46&lt;=Table!$B$12),Table!$C$12,0)</f>
        <v>0</v>
      </c>
      <c r="V46" s="15">
        <f>IF(AND(F46&gt;=Table!$A$13,F46&lt;=Table!$B$13),Table!$C$13,0)</f>
        <v>0</v>
      </c>
      <c r="W46" s="15">
        <f>IF(AND(F46&gt;=Table!$A$14,F46&lt;=Table!$B$14),Table!$C$14,0)</f>
        <v>0</v>
      </c>
      <c r="X46" s="15">
        <f>IF(AND(F46&gt;=Table!$A$15,F46&lt;=Table!$B$15),Table!$C$15,0)</f>
        <v>0</v>
      </c>
      <c r="Y46" s="15">
        <f>IF(AND(F46&gt;=Table!$A$16,F46&lt;=Table!$B$16),Table!$C$16,0)</f>
        <v>0</v>
      </c>
      <c r="Z46" s="15">
        <f>IF(F46&gt;=Table!$A$17,Table!$C$17,0)</f>
        <v>0</v>
      </c>
    </row>
    <row r="47" spans="1:26">
      <c r="A47" s="34"/>
      <c r="B47" s="35"/>
      <c r="C47" s="35"/>
      <c r="D47" s="26">
        <f t="shared" si="0"/>
        <v>0</v>
      </c>
      <c r="E47" s="26">
        <f t="shared" si="1"/>
        <v>0</v>
      </c>
      <c r="F47" s="39"/>
      <c r="G47" s="27">
        <f t="shared" si="2"/>
        <v>0</v>
      </c>
      <c r="H47" s="27">
        <f t="shared" si="3"/>
        <v>0</v>
      </c>
      <c r="I47" s="39"/>
      <c r="J47" s="27">
        <f t="shared" si="4"/>
        <v>0</v>
      </c>
      <c r="K47" s="42"/>
      <c r="L47" s="39"/>
      <c r="M47" s="27">
        <f t="shared" si="5"/>
        <v>0</v>
      </c>
      <c r="N47" s="28">
        <f t="shared" si="6"/>
        <v>0</v>
      </c>
      <c r="P47" s="15">
        <f>IF(AND(F47&lt;=Table!$B$7,F47&gt;1),Table!$C$7,0)</f>
        <v>0</v>
      </c>
      <c r="Q47" s="15">
        <f>IF(AND(F47&gt;=Table!$A$8,F47&lt;=Table!$B$8),Table!$C$8,0)</f>
        <v>0</v>
      </c>
      <c r="R47" s="15">
        <f>IF(AND(F47&gt;=Table!$A$9,F47&lt;=Table!$B$9),Table!$C$9,0)</f>
        <v>0</v>
      </c>
      <c r="S47" s="15">
        <f>IF(AND(F47&gt;=Table!$A$10,F47&lt;=Table!$B$10),Table!$C$10,0)</f>
        <v>0</v>
      </c>
      <c r="T47" s="15">
        <f>IF(AND(F47&gt;=Table!$A$11,F47&lt;=Table!$B$11),Table!$C$11,0)</f>
        <v>0</v>
      </c>
      <c r="U47" s="15">
        <f>IF(AND(F47&gt;=Table!$A$12,F47&lt;=Table!$B$12),Table!$C$12,0)</f>
        <v>0</v>
      </c>
      <c r="V47" s="15">
        <f>IF(AND(F47&gt;=Table!$A$13,F47&lt;=Table!$B$13),Table!$C$13,0)</f>
        <v>0</v>
      </c>
      <c r="W47" s="15">
        <f>IF(AND(F47&gt;=Table!$A$14,F47&lt;=Table!$B$14),Table!$C$14,0)</f>
        <v>0</v>
      </c>
      <c r="X47" s="15">
        <f>IF(AND(F47&gt;=Table!$A$15,F47&lt;=Table!$B$15),Table!$C$15,0)</f>
        <v>0</v>
      </c>
      <c r="Y47" s="15">
        <f>IF(AND(F47&gt;=Table!$A$16,F47&lt;=Table!$B$16),Table!$C$16,0)</f>
        <v>0</v>
      </c>
      <c r="Z47" s="15">
        <f>IF(F47&gt;=Table!$A$17,Table!$C$17,0)</f>
        <v>0</v>
      </c>
    </row>
    <row r="48" spans="1:26">
      <c r="A48" s="34"/>
      <c r="B48" s="35"/>
      <c r="C48" s="35"/>
      <c r="D48" s="26">
        <f t="shared" si="0"/>
        <v>0</v>
      </c>
      <c r="E48" s="26">
        <f t="shared" si="1"/>
        <v>0</v>
      </c>
      <c r="F48" s="39"/>
      <c r="G48" s="27">
        <f t="shared" si="2"/>
        <v>0</v>
      </c>
      <c r="H48" s="27">
        <f t="shared" si="3"/>
        <v>0</v>
      </c>
      <c r="I48" s="39"/>
      <c r="J48" s="27">
        <f t="shared" si="4"/>
        <v>0</v>
      </c>
      <c r="K48" s="42"/>
      <c r="L48" s="39"/>
      <c r="M48" s="27">
        <f t="shared" si="5"/>
        <v>0</v>
      </c>
      <c r="N48" s="28">
        <f t="shared" si="6"/>
        <v>0</v>
      </c>
      <c r="P48" s="15">
        <f>IF(AND(F48&lt;=Table!$B$7,F48&gt;1),Table!$C$7,0)</f>
        <v>0</v>
      </c>
      <c r="Q48" s="15">
        <f>IF(AND(F48&gt;=Table!$A$8,F48&lt;=Table!$B$8),Table!$C$8,0)</f>
        <v>0</v>
      </c>
      <c r="R48" s="15">
        <f>IF(AND(F48&gt;=Table!$A$9,F48&lt;=Table!$B$9),Table!$C$9,0)</f>
        <v>0</v>
      </c>
      <c r="S48" s="15">
        <f>IF(AND(F48&gt;=Table!$A$10,F48&lt;=Table!$B$10),Table!$C$10,0)</f>
        <v>0</v>
      </c>
      <c r="T48" s="15">
        <f>IF(AND(F48&gt;=Table!$A$11,F48&lt;=Table!$B$11),Table!$C$11,0)</f>
        <v>0</v>
      </c>
      <c r="U48" s="15">
        <f>IF(AND(F48&gt;=Table!$A$12,F48&lt;=Table!$B$12),Table!$C$12,0)</f>
        <v>0</v>
      </c>
      <c r="V48" s="15">
        <f>IF(AND(F48&gt;=Table!$A$13,F48&lt;=Table!$B$13),Table!$C$13,0)</f>
        <v>0</v>
      </c>
      <c r="W48" s="15">
        <f>IF(AND(F48&gt;=Table!$A$14,F48&lt;=Table!$B$14),Table!$C$14,0)</f>
        <v>0</v>
      </c>
      <c r="X48" s="15">
        <f>IF(AND(F48&gt;=Table!$A$15,F48&lt;=Table!$B$15),Table!$C$15,0)</f>
        <v>0</v>
      </c>
      <c r="Y48" s="15">
        <f>IF(AND(F48&gt;=Table!$A$16,F48&lt;=Table!$B$16),Table!$C$16,0)</f>
        <v>0</v>
      </c>
      <c r="Z48" s="15">
        <f>IF(F48&gt;=Table!$A$17,Table!$C$17,0)</f>
        <v>0</v>
      </c>
    </row>
    <row r="49" spans="1:26">
      <c r="A49" s="34"/>
      <c r="B49" s="35"/>
      <c r="C49" s="35"/>
      <c r="D49" s="26">
        <f t="shared" si="0"/>
        <v>0</v>
      </c>
      <c r="E49" s="26">
        <f t="shared" si="1"/>
        <v>0</v>
      </c>
      <c r="F49" s="39"/>
      <c r="G49" s="27">
        <f t="shared" si="2"/>
        <v>0</v>
      </c>
      <c r="H49" s="27">
        <f t="shared" si="3"/>
        <v>0</v>
      </c>
      <c r="I49" s="39"/>
      <c r="J49" s="27">
        <f t="shared" si="4"/>
        <v>0</v>
      </c>
      <c r="K49" s="42"/>
      <c r="L49" s="39"/>
      <c r="M49" s="27">
        <f t="shared" si="5"/>
        <v>0</v>
      </c>
      <c r="N49" s="28">
        <f t="shared" si="6"/>
        <v>0</v>
      </c>
      <c r="P49" s="15">
        <f>IF(AND(F49&lt;=Table!$B$7,F49&gt;1),Table!$C$7,0)</f>
        <v>0</v>
      </c>
      <c r="Q49" s="15">
        <f>IF(AND(F49&gt;=Table!$A$8,F49&lt;=Table!$B$8),Table!$C$8,0)</f>
        <v>0</v>
      </c>
      <c r="R49" s="15">
        <f>IF(AND(F49&gt;=Table!$A$9,F49&lt;=Table!$B$9),Table!$C$9,0)</f>
        <v>0</v>
      </c>
      <c r="S49" s="15">
        <f>IF(AND(F49&gt;=Table!$A$10,F49&lt;=Table!$B$10),Table!$C$10,0)</f>
        <v>0</v>
      </c>
      <c r="T49" s="15">
        <f>IF(AND(F49&gt;=Table!$A$11,F49&lt;=Table!$B$11),Table!$C$11,0)</f>
        <v>0</v>
      </c>
      <c r="U49" s="15">
        <f>IF(AND(F49&gt;=Table!$A$12,F49&lt;=Table!$B$12),Table!$C$12,0)</f>
        <v>0</v>
      </c>
      <c r="V49" s="15">
        <f>IF(AND(F49&gt;=Table!$A$13,F49&lt;=Table!$B$13),Table!$C$13,0)</f>
        <v>0</v>
      </c>
      <c r="W49" s="15">
        <f>IF(AND(F49&gt;=Table!$A$14,F49&lt;=Table!$B$14),Table!$C$14,0)</f>
        <v>0</v>
      </c>
      <c r="X49" s="15">
        <f>IF(AND(F49&gt;=Table!$A$15,F49&lt;=Table!$B$15),Table!$C$15,0)</f>
        <v>0</v>
      </c>
      <c r="Y49" s="15">
        <f>IF(AND(F49&gt;=Table!$A$16,F49&lt;=Table!$B$16),Table!$C$16,0)</f>
        <v>0</v>
      </c>
      <c r="Z49" s="15">
        <f>IF(F49&gt;=Table!$A$17,Table!$C$17,0)</f>
        <v>0</v>
      </c>
    </row>
    <row r="50" spans="1:26">
      <c r="A50" s="34"/>
      <c r="B50" s="35"/>
      <c r="C50" s="35"/>
      <c r="D50" s="26">
        <f t="shared" si="0"/>
        <v>0</v>
      </c>
      <c r="E50" s="26">
        <f t="shared" si="1"/>
        <v>0</v>
      </c>
      <c r="F50" s="39"/>
      <c r="G50" s="27">
        <f t="shared" si="2"/>
        <v>0</v>
      </c>
      <c r="H50" s="27">
        <f t="shared" si="3"/>
        <v>0</v>
      </c>
      <c r="I50" s="39"/>
      <c r="J50" s="27">
        <f t="shared" si="4"/>
        <v>0</v>
      </c>
      <c r="K50" s="42"/>
      <c r="L50" s="39"/>
      <c r="M50" s="27">
        <f t="shared" si="5"/>
        <v>0</v>
      </c>
      <c r="N50" s="28">
        <f t="shared" si="6"/>
        <v>0</v>
      </c>
      <c r="P50" s="15">
        <f>IF(AND(F50&lt;=Table!$B$7,F50&gt;1),Table!$C$7,0)</f>
        <v>0</v>
      </c>
      <c r="Q50" s="15">
        <f>IF(AND(F50&gt;=Table!$A$8,F50&lt;=Table!$B$8),Table!$C$8,0)</f>
        <v>0</v>
      </c>
      <c r="R50" s="15">
        <f>IF(AND(F50&gt;=Table!$A$9,F50&lt;=Table!$B$9),Table!$C$9,0)</f>
        <v>0</v>
      </c>
      <c r="S50" s="15">
        <f>IF(AND(F50&gt;=Table!$A$10,F50&lt;=Table!$B$10),Table!$C$10,0)</f>
        <v>0</v>
      </c>
      <c r="T50" s="15">
        <f>IF(AND(F50&gt;=Table!$A$11,F50&lt;=Table!$B$11),Table!$C$11,0)</f>
        <v>0</v>
      </c>
      <c r="U50" s="15">
        <f>IF(AND(F50&gt;=Table!$A$12,F50&lt;=Table!$B$12),Table!$C$12,0)</f>
        <v>0</v>
      </c>
      <c r="V50" s="15">
        <f>IF(AND(F50&gt;=Table!$A$13,F50&lt;=Table!$B$13),Table!$C$13,0)</f>
        <v>0</v>
      </c>
      <c r="W50" s="15">
        <f>IF(AND(F50&gt;=Table!$A$14,F50&lt;=Table!$B$14),Table!$C$14,0)</f>
        <v>0</v>
      </c>
      <c r="X50" s="15">
        <f>IF(AND(F50&gt;=Table!$A$15,F50&lt;=Table!$B$15),Table!$C$15,0)</f>
        <v>0</v>
      </c>
      <c r="Y50" s="15">
        <f>IF(AND(F50&gt;=Table!$A$16,F50&lt;=Table!$B$16),Table!$C$16,0)</f>
        <v>0</v>
      </c>
      <c r="Z50" s="15">
        <f>IF(F50&gt;=Table!$A$17,Table!$C$17,0)</f>
        <v>0</v>
      </c>
    </row>
    <row r="51" spans="1:26">
      <c r="A51" s="34"/>
      <c r="B51" s="35"/>
      <c r="C51" s="35"/>
      <c r="D51" s="26">
        <f t="shared" si="0"/>
        <v>0</v>
      </c>
      <c r="E51" s="26">
        <f t="shared" si="1"/>
        <v>0</v>
      </c>
      <c r="F51" s="39"/>
      <c r="G51" s="27">
        <f t="shared" si="2"/>
        <v>0</v>
      </c>
      <c r="H51" s="27">
        <f t="shared" si="3"/>
        <v>0</v>
      </c>
      <c r="I51" s="39"/>
      <c r="J51" s="27">
        <f t="shared" si="4"/>
        <v>0</v>
      </c>
      <c r="K51" s="42"/>
      <c r="L51" s="39"/>
      <c r="M51" s="27">
        <f t="shared" si="5"/>
        <v>0</v>
      </c>
      <c r="N51" s="28">
        <f t="shared" si="6"/>
        <v>0</v>
      </c>
      <c r="P51" s="15">
        <f>IF(AND(F51&lt;=Table!$B$7,F51&gt;1),Table!$C$7,0)</f>
        <v>0</v>
      </c>
      <c r="Q51" s="15">
        <f>IF(AND(F51&gt;=Table!$A$8,F51&lt;=Table!$B$8),Table!$C$8,0)</f>
        <v>0</v>
      </c>
      <c r="R51" s="15">
        <f>IF(AND(F51&gt;=Table!$A$9,F51&lt;=Table!$B$9),Table!$C$9,0)</f>
        <v>0</v>
      </c>
      <c r="S51" s="15">
        <f>IF(AND(F51&gt;=Table!$A$10,F51&lt;=Table!$B$10),Table!$C$10,0)</f>
        <v>0</v>
      </c>
      <c r="T51" s="15">
        <f>IF(AND(F51&gt;=Table!$A$11,F51&lt;=Table!$B$11),Table!$C$11,0)</f>
        <v>0</v>
      </c>
      <c r="U51" s="15">
        <f>IF(AND(F51&gt;=Table!$A$12,F51&lt;=Table!$B$12),Table!$C$12,0)</f>
        <v>0</v>
      </c>
      <c r="V51" s="15">
        <f>IF(AND(F51&gt;=Table!$A$13,F51&lt;=Table!$B$13),Table!$C$13,0)</f>
        <v>0</v>
      </c>
      <c r="W51" s="15">
        <f>IF(AND(F51&gt;=Table!$A$14,F51&lt;=Table!$B$14),Table!$C$14,0)</f>
        <v>0</v>
      </c>
      <c r="X51" s="15">
        <f>IF(AND(F51&gt;=Table!$A$15,F51&lt;=Table!$B$15),Table!$C$15,0)</f>
        <v>0</v>
      </c>
      <c r="Y51" s="15">
        <f>IF(AND(F51&gt;=Table!$A$16,F51&lt;=Table!$B$16),Table!$C$16,0)</f>
        <v>0</v>
      </c>
      <c r="Z51" s="15">
        <f>IF(F51&gt;=Table!$A$17,Table!$C$17,0)</f>
        <v>0</v>
      </c>
    </row>
    <row r="52" spans="1:26">
      <c r="A52" s="34"/>
      <c r="B52" s="35"/>
      <c r="C52" s="35"/>
      <c r="D52" s="26">
        <f t="shared" si="0"/>
        <v>0</v>
      </c>
      <c r="E52" s="26">
        <f t="shared" si="1"/>
        <v>0</v>
      </c>
      <c r="F52" s="39"/>
      <c r="G52" s="27">
        <f t="shared" si="2"/>
        <v>0</v>
      </c>
      <c r="H52" s="27">
        <f t="shared" si="3"/>
        <v>0</v>
      </c>
      <c r="I52" s="39"/>
      <c r="J52" s="27">
        <f t="shared" si="4"/>
        <v>0</v>
      </c>
      <c r="K52" s="42"/>
      <c r="L52" s="39"/>
      <c r="M52" s="27">
        <f t="shared" si="5"/>
        <v>0</v>
      </c>
      <c r="N52" s="28">
        <f t="shared" si="6"/>
        <v>0</v>
      </c>
      <c r="P52" s="15">
        <f>IF(AND(F52&lt;=Table!$B$7,F52&gt;1),Table!$C$7,0)</f>
        <v>0</v>
      </c>
      <c r="Q52" s="15">
        <f>IF(AND(F52&gt;=Table!$A$8,F52&lt;=Table!$B$8),Table!$C$8,0)</f>
        <v>0</v>
      </c>
      <c r="R52" s="15">
        <f>IF(AND(F52&gt;=Table!$A$9,F52&lt;=Table!$B$9),Table!$C$9,0)</f>
        <v>0</v>
      </c>
      <c r="S52" s="15">
        <f>IF(AND(F52&gt;=Table!$A$10,F52&lt;=Table!$B$10),Table!$C$10,0)</f>
        <v>0</v>
      </c>
      <c r="T52" s="15">
        <f>IF(AND(F52&gt;=Table!$A$11,F52&lt;=Table!$B$11),Table!$C$11,0)</f>
        <v>0</v>
      </c>
      <c r="U52" s="15">
        <f>IF(AND(F52&gt;=Table!$A$12,F52&lt;=Table!$B$12),Table!$C$12,0)</f>
        <v>0</v>
      </c>
      <c r="V52" s="15">
        <f>IF(AND(F52&gt;=Table!$A$13,F52&lt;=Table!$B$13),Table!$C$13,0)</f>
        <v>0</v>
      </c>
      <c r="W52" s="15">
        <f>IF(AND(F52&gt;=Table!$A$14,F52&lt;=Table!$B$14),Table!$C$14,0)</f>
        <v>0</v>
      </c>
      <c r="X52" s="15">
        <f>IF(AND(F52&gt;=Table!$A$15,F52&lt;=Table!$B$15),Table!$C$15,0)</f>
        <v>0</v>
      </c>
      <c r="Y52" s="15">
        <f>IF(AND(F52&gt;=Table!$A$16,F52&lt;=Table!$B$16),Table!$C$16,0)</f>
        <v>0</v>
      </c>
      <c r="Z52" s="15">
        <f>IF(F52&gt;=Table!$A$17,Table!$C$17,0)</f>
        <v>0</v>
      </c>
    </row>
    <row r="53" spans="1:26">
      <c r="A53" s="34"/>
      <c r="B53" s="35"/>
      <c r="C53" s="35"/>
      <c r="D53" s="26">
        <f t="shared" si="0"/>
        <v>0</v>
      </c>
      <c r="E53" s="26">
        <f t="shared" si="1"/>
        <v>0</v>
      </c>
      <c r="F53" s="39"/>
      <c r="G53" s="27">
        <f t="shared" si="2"/>
        <v>0</v>
      </c>
      <c r="H53" s="27">
        <f t="shared" si="3"/>
        <v>0</v>
      </c>
      <c r="I53" s="39"/>
      <c r="J53" s="27">
        <f t="shared" si="4"/>
        <v>0</v>
      </c>
      <c r="K53" s="42"/>
      <c r="L53" s="39"/>
      <c r="M53" s="27">
        <f t="shared" si="5"/>
        <v>0</v>
      </c>
      <c r="N53" s="28">
        <f t="shared" si="6"/>
        <v>0</v>
      </c>
      <c r="P53" s="15">
        <f>IF(AND(F53&lt;=Table!$B$7,F53&gt;1),Table!$C$7,0)</f>
        <v>0</v>
      </c>
      <c r="Q53" s="15">
        <f>IF(AND(F53&gt;=Table!$A$8,F53&lt;=Table!$B$8),Table!$C$8,0)</f>
        <v>0</v>
      </c>
      <c r="R53" s="15">
        <f>IF(AND(F53&gt;=Table!$A$9,F53&lt;=Table!$B$9),Table!$C$9,0)</f>
        <v>0</v>
      </c>
      <c r="S53" s="15">
        <f>IF(AND(F53&gt;=Table!$A$10,F53&lt;=Table!$B$10),Table!$C$10,0)</f>
        <v>0</v>
      </c>
      <c r="T53" s="15">
        <f>IF(AND(F53&gt;=Table!$A$11,F53&lt;=Table!$B$11),Table!$C$11,0)</f>
        <v>0</v>
      </c>
      <c r="U53" s="15">
        <f>IF(AND(F53&gt;=Table!$A$12,F53&lt;=Table!$B$12),Table!$C$12,0)</f>
        <v>0</v>
      </c>
      <c r="V53" s="15">
        <f>IF(AND(F53&gt;=Table!$A$13,F53&lt;=Table!$B$13),Table!$C$13,0)</f>
        <v>0</v>
      </c>
      <c r="W53" s="15">
        <f>IF(AND(F53&gt;=Table!$A$14,F53&lt;=Table!$B$14),Table!$C$14,0)</f>
        <v>0</v>
      </c>
      <c r="X53" s="15">
        <f>IF(AND(F53&gt;=Table!$A$15,F53&lt;=Table!$B$15),Table!$C$15,0)</f>
        <v>0</v>
      </c>
      <c r="Y53" s="15">
        <f>IF(AND(F53&gt;=Table!$A$16,F53&lt;=Table!$B$16),Table!$C$16,0)</f>
        <v>0</v>
      </c>
      <c r="Z53" s="15">
        <f>IF(F53&gt;=Table!$A$17,Table!$C$17,0)</f>
        <v>0</v>
      </c>
    </row>
    <row r="54" spans="1:26">
      <c r="A54" s="34"/>
      <c r="B54" s="35"/>
      <c r="C54" s="35"/>
      <c r="D54" s="26">
        <f t="shared" si="0"/>
        <v>0</v>
      </c>
      <c r="E54" s="26">
        <f t="shared" si="1"/>
        <v>0</v>
      </c>
      <c r="F54" s="39"/>
      <c r="G54" s="27">
        <f t="shared" si="2"/>
        <v>0</v>
      </c>
      <c r="H54" s="27">
        <f t="shared" si="3"/>
        <v>0</v>
      </c>
      <c r="I54" s="39"/>
      <c r="J54" s="27">
        <f t="shared" si="4"/>
        <v>0</v>
      </c>
      <c r="K54" s="42"/>
      <c r="L54" s="39"/>
      <c r="M54" s="27">
        <f t="shared" si="5"/>
        <v>0</v>
      </c>
      <c r="N54" s="28">
        <f t="shared" si="6"/>
        <v>0</v>
      </c>
      <c r="P54" s="15">
        <f>IF(AND(F54&lt;=Table!$B$7,F54&gt;1),Table!$C$7,0)</f>
        <v>0</v>
      </c>
      <c r="Q54" s="15">
        <f>IF(AND(F54&gt;=Table!$A$8,F54&lt;=Table!$B$8),Table!$C$8,0)</f>
        <v>0</v>
      </c>
      <c r="R54" s="15">
        <f>IF(AND(F54&gt;=Table!$A$9,F54&lt;=Table!$B$9),Table!$C$9,0)</f>
        <v>0</v>
      </c>
      <c r="S54" s="15">
        <f>IF(AND(F54&gt;=Table!$A$10,F54&lt;=Table!$B$10),Table!$C$10,0)</f>
        <v>0</v>
      </c>
      <c r="T54" s="15">
        <f>IF(AND(F54&gt;=Table!$A$11,F54&lt;=Table!$B$11),Table!$C$11,0)</f>
        <v>0</v>
      </c>
      <c r="U54" s="15">
        <f>IF(AND(F54&gt;=Table!$A$12,F54&lt;=Table!$B$12),Table!$C$12,0)</f>
        <v>0</v>
      </c>
      <c r="V54" s="15">
        <f>IF(AND(F54&gt;=Table!$A$13,F54&lt;=Table!$B$13),Table!$C$13,0)</f>
        <v>0</v>
      </c>
      <c r="W54" s="15">
        <f>IF(AND(F54&gt;=Table!$A$14,F54&lt;=Table!$B$14),Table!$C$14,0)</f>
        <v>0</v>
      </c>
      <c r="X54" s="15">
        <f>IF(AND(F54&gt;=Table!$A$15,F54&lt;=Table!$B$15),Table!$C$15,0)</f>
        <v>0</v>
      </c>
      <c r="Y54" s="15">
        <f>IF(AND(F54&gt;=Table!$A$16,F54&lt;=Table!$B$16),Table!$C$16,0)</f>
        <v>0</v>
      </c>
      <c r="Z54" s="15">
        <f>IF(F54&gt;=Table!$A$17,Table!$C$17,0)</f>
        <v>0</v>
      </c>
    </row>
    <row r="55" spans="1:26">
      <c r="A55" s="34"/>
      <c r="B55" s="35"/>
      <c r="C55" s="35"/>
      <c r="D55" s="26">
        <f t="shared" si="0"/>
        <v>0</v>
      </c>
      <c r="E55" s="26">
        <f t="shared" si="1"/>
        <v>0</v>
      </c>
      <c r="F55" s="39"/>
      <c r="G55" s="27">
        <f t="shared" si="2"/>
        <v>0</v>
      </c>
      <c r="H55" s="27">
        <f t="shared" si="3"/>
        <v>0</v>
      </c>
      <c r="I55" s="39"/>
      <c r="J55" s="27">
        <f t="shared" si="4"/>
        <v>0</v>
      </c>
      <c r="K55" s="42"/>
      <c r="L55" s="39"/>
      <c r="M55" s="27">
        <f t="shared" si="5"/>
        <v>0</v>
      </c>
      <c r="N55" s="28">
        <f t="shared" si="6"/>
        <v>0</v>
      </c>
      <c r="P55" s="15">
        <f>IF(AND(F55&lt;=Table!$B$7,F55&gt;1),Table!$C$7,0)</f>
        <v>0</v>
      </c>
      <c r="Q55" s="15">
        <f>IF(AND(F55&gt;=Table!$A$8,F55&lt;=Table!$B$8),Table!$C$8,0)</f>
        <v>0</v>
      </c>
      <c r="R55" s="15">
        <f>IF(AND(F55&gt;=Table!$A$9,F55&lt;=Table!$B$9),Table!$C$9,0)</f>
        <v>0</v>
      </c>
      <c r="S55" s="15">
        <f>IF(AND(F55&gt;=Table!$A$10,F55&lt;=Table!$B$10),Table!$C$10,0)</f>
        <v>0</v>
      </c>
      <c r="T55" s="15">
        <f>IF(AND(F55&gt;=Table!$A$11,F55&lt;=Table!$B$11),Table!$C$11,0)</f>
        <v>0</v>
      </c>
      <c r="U55" s="15">
        <f>IF(AND(F55&gt;=Table!$A$12,F55&lt;=Table!$B$12),Table!$C$12,0)</f>
        <v>0</v>
      </c>
      <c r="V55" s="15">
        <f>IF(AND(F55&gt;=Table!$A$13,F55&lt;=Table!$B$13),Table!$C$13,0)</f>
        <v>0</v>
      </c>
      <c r="W55" s="15">
        <f>IF(AND(F55&gt;=Table!$A$14,F55&lt;=Table!$B$14),Table!$C$14,0)</f>
        <v>0</v>
      </c>
      <c r="X55" s="15">
        <f>IF(AND(F55&gt;=Table!$A$15,F55&lt;=Table!$B$15),Table!$C$15,0)</f>
        <v>0</v>
      </c>
      <c r="Y55" s="15">
        <f>IF(AND(F55&gt;=Table!$A$16,F55&lt;=Table!$B$16),Table!$C$16,0)</f>
        <v>0</v>
      </c>
      <c r="Z55" s="15">
        <f>IF(F55&gt;=Table!$A$17,Table!$C$17,0)</f>
        <v>0</v>
      </c>
    </row>
    <row r="56" spans="1:26">
      <c r="A56" s="34"/>
      <c r="B56" s="35"/>
      <c r="C56" s="35"/>
      <c r="D56" s="26">
        <f t="shared" si="0"/>
        <v>0</v>
      </c>
      <c r="E56" s="26">
        <f t="shared" si="1"/>
        <v>0</v>
      </c>
      <c r="F56" s="39"/>
      <c r="G56" s="27">
        <f t="shared" si="2"/>
        <v>0</v>
      </c>
      <c r="H56" s="27">
        <f t="shared" si="3"/>
        <v>0</v>
      </c>
      <c r="I56" s="39"/>
      <c r="J56" s="27">
        <f t="shared" si="4"/>
        <v>0</v>
      </c>
      <c r="K56" s="42"/>
      <c r="L56" s="39"/>
      <c r="M56" s="27">
        <f t="shared" si="5"/>
        <v>0</v>
      </c>
      <c r="N56" s="28">
        <f t="shared" si="6"/>
        <v>0</v>
      </c>
      <c r="P56" s="15">
        <f>IF(AND(F56&lt;=Table!$B$7,F56&gt;1),Table!$C$7,0)</f>
        <v>0</v>
      </c>
      <c r="Q56" s="15">
        <f>IF(AND(F56&gt;=Table!$A$8,F56&lt;=Table!$B$8),Table!$C$8,0)</f>
        <v>0</v>
      </c>
      <c r="R56" s="15">
        <f>IF(AND(F56&gt;=Table!$A$9,F56&lt;=Table!$B$9),Table!$C$9,0)</f>
        <v>0</v>
      </c>
      <c r="S56" s="15">
        <f>IF(AND(F56&gt;=Table!$A$10,F56&lt;=Table!$B$10),Table!$C$10,0)</f>
        <v>0</v>
      </c>
      <c r="T56" s="15">
        <f>IF(AND(F56&gt;=Table!$A$11,F56&lt;=Table!$B$11),Table!$C$11,0)</f>
        <v>0</v>
      </c>
      <c r="U56" s="15">
        <f>IF(AND(F56&gt;=Table!$A$12,F56&lt;=Table!$B$12),Table!$C$12,0)</f>
        <v>0</v>
      </c>
      <c r="V56" s="15">
        <f>IF(AND(F56&gt;=Table!$A$13,F56&lt;=Table!$B$13),Table!$C$13,0)</f>
        <v>0</v>
      </c>
      <c r="W56" s="15">
        <f>IF(AND(F56&gt;=Table!$A$14,F56&lt;=Table!$B$14),Table!$C$14,0)</f>
        <v>0</v>
      </c>
      <c r="X56" s="15">
        <f>IF(AND(F56&gt;=Table!$A$15,F56&lt;=Table!$B$15),Table!$C$15,0)</f>
        <v>0</v>
      </c>
      <c r="Y56" s="15">
        <f>IF(AND(F56&gt;=Table!$A$16,F56&lt;=Table!$B$16),Table!$C$16,0)</f>
        <v>0</v>
      </c>
      <c r="Z56" s="15">
        <f>IF(F56&gt;=Table!$A$17,Table!$C$17,0)</f>
        <v>0</v>
      </c>
    </row>
    <row r="57" spans="1:26">
      <c r="A57" s="34"/>
      <c r="B57" s="35"/>
      <c r="C57" s="35"/>
      <c r="D57" s="26">
        <f t="shared" si="0"/>
        <v>0</v>
      </c>
      <c r="E57" s="26">
        <f t="shared" si="1"/>
        <v>0</v>
      </c>
      <c r="F57" s="39"/>
      <c r="G57" s="27">
        <f t="shared" si="2"/>
        <v>0</v>
      </c>
      <c r="H57" s="27">
        <f t="shared" si="3"/>
        <v>0</v>
      </c>
      <c r="I57" s="39"/>
      <c r="J57" s="27">
        <f t="shared" si="4"/>
        <v>0</v>
      </c>
      <c r="K57" s="42"/>
      <c r="L57" s="39"/>
      <c r="M57" s="27">
        <f t="shared" si="5"/>
        <v>0</v>
      </c>
      <c r="N57" s="28">
        <f t="shared" si="6"/>
        <v>0</v>
      </c>
      <c r="P57" s="15">
        <f>IF(AND(F57&lt;=Table!$B$7,F57&gt;1),Table!$C$7,0)</f>
        <v>0</v>
      </c>
      <c r="Q57" s="15">
        <f>IF(AND(F57&gt;=Table!$A$8,F57&lt;=Table!$B$8),Table!$C$8,0)</f>
        <v>0</v>
      </c>
      <c r="R57" s="15">
        <f>IF(AND(F57&gt;=Table!$A$9,F57&lt;=Table!$B$9),Table!$C$9,0)</f>
        <v>0</v>
      </c>
      <c r="S57" s="15">
        <f>IF(AND(F57&gt;=Table!$A$10,F57&lt;=Table!$B$10),Table!$C$10,0)</f>
        <v>0</v>
      </c>
      <c r="T57" s="15">
        <f>IF(AND(F57&gt;=Table!$A$11,F57&lt;=Table!$B$11),Table!$C$11,0)</f>
        <v>0</v>
      </c>
      <c r="U57" s="15">
        <f>IF(AND(F57&gt;=Table!$A$12,F57&lt;=Table!$B$12),Table!$C$12,0)</f>
        <v>0</v>
      </c>
      <c r="V57" s="15">
        <f>IF(AND(F57&gt;=Table!$A$13,F57&lt;=Table!$B$13),Table!$C$13,0)</f>
        <v>0</v>
      </c>
      <c r="W57" s="15">
        <f>IF(AND(F57&gt;=Table!$A$14,F57&lt;=Table!$B$14),Table!$C$14,0)</f>
        <v>0</v>
      </c>
      <c r="X57" s="15">
        <f>IF(AND(F57&gt;=Table!$A$15,F57&lt;=Table!$B$15),Table!$C$15,0)</f>
        <v>0</v>
      </c>
      <c r="Y57" s="15">
        <f>IF(AND(F57&gt;=Table!$A$16,F57&lt;=Table!$B$16),Table!$C$16,0)</f>
        <v>0</v>
      </c>
      <c r="Z57" s="15">
        <f>IF(F57&gt;=Table!$A$17,Table!$C$17,0)</f>
        <v>0</v>
      </c>
    </row>
    <row r="58" spans="1:26">
      <c r="A58" s="34"/>
      <c r="B58" s="35"/>
      <c r="C58" s="35"/>
      <c r="D58" s="26">
        <f t="shared" si="0"/>
        <v>0</v>
      </c>
      <c r="E58" s="26">
        <f t="shared" si="1"/>
        <v>0</v>
      </c>
      <c r="F58" s="39"/>
      <c r="G58" s="27">
        <f t="shared" si="2"/>
        <v>0</v>
      </c>
      <c r="H58" s="27">
        <f t="shared" si="3"/>
        <v>0</v>
      </c>
      <c r="I58" s="39"/>
      <c r="J58" s="27">
        <f t="shared" si="4"/>
        <v>0</v>
      </c>
      <c r="K58" s="42"/>
      <c r="L58" s="39"/>
      <c r="M58" s="27">
        <f t="shared" si="5"/>
        <v>0</v>
      </c>
      <c r="N58" s="28">
        <f t="shared" si="6"/>
        <v>0</v>
      </c>
      <c r="P58" s="15">
        <f>IF(AND(F58&lt;=Table!$B$7,F58&gt;1),Table!$C$7,0)</f>
        <v>0</v>
      </c>
      <c r="Q58" s="15">
        <f>IF(AND(F58&gt;=Table!$A$8,F58&lt;=Table!$B$8),Table!$C$8,0)</f>
        <v>0</v>
      </c>
      <c r="R58" s="15">
        <f>IF(AND(F58&gt;=Table!$A$9,F58&lt;=Table!$B$9),Table!$C$9,0)</f>
        <v>0</v>
      </c>
      <c r="S58" s="15">
        <f>IF(AND(F58&gt;=Table!$A$10,F58&lt;=Table!$B$10),Table!$C$10,0)</f>
        <v>0</v>
      </c>
      <c r="T58" s="15">
        <f>IF(AND(F58&gt;=Table!$A$11,F58&lt;=Table!$B$11),Table!$C$11,0)</f>
        <v>0</v>
      </c>
      <c r="U58" s="15">
        <f>IF(AND(F58&gt;=Table!$A$12,F58&lt;=Table!$B$12),Table!$C$12,0)</f>
        <v>0</v>
      </c>
      <c r="V58" s="15">
        <f>IF(AND(F58&gt;=Table!$A$13,F58&lt;=Table!$B$13),Table!$C$13,0)</f>
        <v>0</v>
      </c>
      <c r="W58" s="15">
        <f>IF(AND(F58&gt;=Table!$A$14,F58&lt;=Table!$B$14),Table!$C$14,0)</f>
        <v>0</v>
      </c>
      <c r="X58" s="15">
        <f>IF(AND(F58&gt;=Table!$A$15,F58&lt;=Table!$B$15),Table!$C$15,0)</f>
        <v>0</v>
      </c>
      <c r="Y58" s="15">
        <f>IF(AND(F58&gt;=Table!$A$16,F58&lt;=Table!$B$16),Table!$C$16,0)</f>
        <v>0</v>
      </c>
      <c r="Z58" s="15">
        <f>IF(F58&gt;=Table!$A$17,Table!$C$17,0)</f>
        <v>0</v>
      </c>
    </row>
    <row r="59" spans="1:26">
      <c r="A59" s="34"/>
      <c r="B59" s="35"/>
      <c r="C59" s="35"/>
      <c r="D59" s="26">
        <f t="shared" si="0"/>
        <v>0</v>
      </c>
      <c r="E59" s="26">
        <f t="shared" si="1"/>
        <v>0</v>
      </c>
      <c r="F59" s="39"/>
      <c r="G59" s="27">
        <f t="shared" si="2"/>
        <v>0</v>
      </c>
      <c r="H59" s="27">
        <f t="shared" si="3"/>
        <v>0</v>
      </c>
      <c r="I59" s="39"/>
      <c r="J59" s="27">
        <f t="shared" si="4"/>
        <v>0</v>
      </c>
      <c r="K59" s="42"/>
      <c r="L59" s="39"/>
      <c r="M59" s="27">
        <f t="shared" si="5"/>
        <v>0</v>
      </c>
      <c r="N59" s="28">
        <f t="shared" si="6"/>
        <v>0</v>
      </c>
      <c r="P59" s="15">
        <f>IF(AND(F59&lt;=Table!$B$7,F59&gt;1),Table!$C$7,0)</f>
        <v>0</v>
      </c>
      <c r="Q59" s="15">
        <f>IF(AND(F59&gt;=Table!$A$8,F59&lt;=Table!$B$8),Table!$C$8,0)</f>
        <v>0</v>
      </c>
      <c r="R59" s="15">
        <f>IF(AND(F59&gt;=Table!$A$9,F59&lt;=Table!$B$9),Table!$C$9,0)</f>
        <v>0</v>
      </c>
      <c r="S59" s="15">
        <f>IF(AND(F59&gt;=Table!$A$10,F59&lt;=Table!$B$10),Table!$C$10,0)</f>
        <v>0</v>
      </c>
      <c r="T59" s="15">
        <f>IF(AND(F59&gt;=Table!$A$11,F59&lt;=Table!$B$11),Table!$C$11,0)</f>
        <v>0</v>
      </c>
      <c r="U59" s="15">
        <f>IF(AND(F59&gt;=Table!$A$12,F59&lt;=Table!$B$12),Table!$C$12,0)</f>
        <v>0</v>
      </c>
      <c r="V59" s="15">
        <f>IF(AND(F59&gt;=Table!$A$13,F59&lt;=Table!$B$13),Table!$C$13,0)</f>
        <v>0</v>
      </c>
      <c r="W59" s="15">
        <f>IF(AND(F59&gt;=Table!$A$14,F59&lt;=Table!$B$14),Table!$C$14,0)</f>
        <v>0</v>
      </c>
      <c r="X59" s="15">
        <f>IF(AND(F59&gt;=Table!$A$15,F59&lt;=Table!$B$15),Table!$C$15,0)</f>
        <v>0</v>
      </c>
      <c r="Y59" s="15">
        <f>IF(AND(F59&gt;=Table!$A$16,F59&lt;=Table!$B$16),Table!$C$16,0)</f>
        <v>0</v>
      </c>
      <c r="Z59" s="15">
        <f>IF(F59&gt;=Table!$A$17,Table!$C$17,0)</f>
        <v>0</v>
      </c>
    </row>
    <row r="60" spans="1:26">
      <c r="A60" s="34"/>
      <c r="B60" s="35"/>
      <c r="C60" s="35"/>
      <c r="D60" s="26">
        <f t="shared" si="0"/>
        <v>0</v>
      </c>
      <c r="E60" s="26">
        <f t="shared" si="1"/>
        <v>0</v>
      </c>
      <c r="F60" s="39"/>
      <c r="G60" s="27">
        <f t="shared" si="2"/>
        <v>0</v>
      </c>
      <c r="H60" s="27">
        <f t="shared" si="3"/>
        <v>0</v>
      </c>
      <c r="I60" s="39"/>
      <c r="J60" s="27">
        <f t="shared" si="4"/>
        <v>0</v>
      </c>
      <c r="K60" s="42"/>
      <c r="L60" s="39"/>
      <c r="M60" s="27">
        <f t="shared" si="5"/>
        <v>0</v>
      </c>
      <c r="N60" s="28">
        <f t="shared" si="6"/>
        <v>0</v>
      </c>
      <c r="P60" s="15">
        <f>IF(AND(F60&lt;=Table!$B$7,F60&gt;1),Table!$C$7,0)</f>
        <v>0</v>
      </c>
      <c r="Q60" s="15">
        <f>IF(AND(F60&gt;=Table!$A$8,F60&lt;=Table!$B$8),Table!$C$8,0)</f>
        <v>0</v>
      </c>
      <c r="R60" s="15">
        <f>IF(AND(F60&gt;=Table!$A$9,F60&lt;=Table!$B$9),Table!$C$9,0)</f>
        <v>0</v>
      </c>
      <c r="S60" s="15">
        <f>IF(AND(F60&gt;=Table!$A$10,F60&lt;=Table!$B$10),Table!$C$10,0)</f>
        <v>0</v>
      </c>
      <c r="T60" s="15">
        <f>IF(AND(F60&gt;=Table!$A$11,F60&lt;=Table!$B$11),Table!$C$11,0)</f>
        <v>0</v>
      </c>
      <c r="U60" s="15">
        <f>IF(AND(F60&gt;=Table!$A$12,F60&lt;=Table!$B$12),Table!$C$12,0)</f>
        <v>0</v>
      </c>
      <c r="V60" s="15">
        <f>IF(AND(F60&gt;=Table!$A$13,F60&lt;=Table!$B$13),Table!$C$13,0)</f>
        <v>0</v>
      </c>
      <c r="W60" s="15">
        <f>IF(AND(F60&gt;=Table!$A$14,F60&lt;=Table!$B$14),Table!$C$14,0)</f>
        <v>0</v>
      </c>
      <c r="X60" s="15">
        <f>IF(AND(F60&gt;=Table!$A$15,F60&lt;=Table!$B$15),Table!$C$15,0)</f>
        <v>0</v>
      </c>
      <c r="Y60" s="15">
        <f>IF(AND(F60&gt;=Table!$A$16,F60&lt;=Table!$B$16),Table!$C$16,0)</f>
        <v>0</v>
      </c>
      <c r="Z60" s="15">
        <f>IF(F60&gt;=Table!$A$17,Table!$C$17,0)</f>
        <v>0</v>
      </c>
    </row>
    <row r="61" spans="1:26">
      <c r="A61" s="34"/>
      <c r="B61" s="35"/>
      <c r="C61" s="35"/>
      <c r="D61" s="26">
        <f t="shared" si="0"/>
        <v>0</v>
      </c>
      <c r="E61" s="26">
        <f t="shared" si="1"/>
        <v>0</v>
      </c>
      <c r="F61" s="39"/>
      <c r="G61" s="27">
        <f t="shared" si="2"/>
        <v>0</v>
      </c>
      <c r="H61" s="27">
        <f t="shared" si="3"/>
        <v>0</v>
      </c>
      <c r="I61" s="39"/>
      <c r="J61" s="27">
        <f t="shared" si="4"/>
        <v>0</v>
      </c>
      <c r="K61" s="42"/>
      <c r="L61" s="39"/>
      <c r="M61" s="27">
        <f t="shared" si="5"/>
        <v>0</v>
      </c>
      <c r="N61" s="28">
        <f t="shared" si="6"/>
        <v>0</v>
      </c>
      <c r="P61" s="15">
        <f>IF(AND(F61&lt;=Table!$B$7,F61&gt;1),Table!$C$7,0)</f>
        <v>0</v>
      </c>
      <c r="Q61" s="15">
        <f>IF(AND(F61&gt;=Table!$A$8,F61&lt;=Table!$B$8),Table!$C$8,0)</f>
        <v>0</v>
      </c>
      <c r="R61" s="15">
        <f>IF(AND(F61&gt;=Table!$A$9,F61&lt;=Table!$B$9),Table!$C$9,0)</f>
        <v>0</v>
      </c>
      <c r="S61" s="15">
        <f>IF(AND(F61&gt;=Table!$A$10,F61&lt;=Table!$B$10),Table!$C$10,0)</f>
        <v>0</v>
      </c>
      <c r="T61" s="15">
        <f>IF(AND(F61&gt;=Table!$A$11,F61&lt;=Table!$B$11),Table!$C$11,0)</f>
        <v>0</v>
      </c>
      <c r="U61" s="15">
        <f>IF(AND(F61&gt;=Table!$A$12,F61&lt;=Table!$B$12),Table!$C$12,0)</f>
        <v>0</v>
      </c>
      <c r="V61" s="15">
        <f>IF(AND(F61&gt;=Table!$A$13,F61&lt;=Table!$B$13),Table!$C$13,0)</f>
        <v>0</v>
      </c>
      <c r="W61" s="15">
        <f>IF(AND(F61&gt;=Table!$A$14,F61&lt;=Table!$B$14),Table!$C$14,0)</f>
        <v>0</v>
      </c>
      <c r="X61" s="15">
        <f>IF(AND(F61&gt;=Table!$A$15,F61&lt;=Table!$B$15),Table!$C$15,0)</f>
        <v>0</v>
      </c>
      <c r="Y61" s="15">
        <f>IF(AND(F61&gt;=Table!$A$16,F61&lt;=Table!$B$16),Table!$C$16,0)</f>
        <v>0</v>
      </c>
      <c r="Z61" s="15">
        <f>IF(F61&gt;=Table!$A$17,Table!$C$17,0)</f>
        <v>0</v>
      </c>
    </row>
    <row r="62" spans="1:26">
      <c r="A62" s="34"/>
      <c r="B62" s="35"/>
      <c r="C62" s="35"/>
      <c r="D62" s="26">
        <f t="shared" si="0"/>
        <v>0</v>
      </c>
      <c r="E62" s="26">
        <f t="shared" si="1"/>
        <v>0</v>
      </c>
      <c r="F62" s="39"/>
      <c r="G62" s="27">
        <f t="shared" si="2"/>
        <v>0</v>
      </c>
      <c r="H62" s="27">
        <f t="shared" si="3"/>
        <v>0</v>
      </c>
      <c r="I62" s="39"/>
      <c r="J62" s="27">
        <f t="shared" si="4"/>
        <v>0</v>
      </c>
      <c r="K62" s="42"/>
      <c r="L62" s="39"/>
      <c r="M62" s="27">
        <f t="shared" si="5"/>
        <v>0</v>
      </c>
      <c r="N62" s="28">
        <f t="shared" si="6"/>
        <v>0</v>
      </c>
      <c r="P62" s="15">
        <f>IF(AND(F62&lt;=Table!$B$7,F62&gt;1),Table!$C$7,0)</f>
        <v>0</v>
      </c>
      <c r="Q62" s="15">
        <f>IF(AND(F62&gt;=Table!$A$8,F62&lt;=Table!$B$8),Table!$C$8,0)</f>
        <v>0</v>
      </c>
      <c r="R62" s="15">
        <f>IF(AND(F62&gt;=Table!$A$9,F62&lt;=Table!$B$9),Table!$C$9,0)</f>
        <v>0</v>
      </c>
      <c r="S62" s="15">
        <f>IF(AND(F62&gt;=Table!$A$10,F62&lt;=Table!$B$10),Table!$C$10,0)</f>
        <v>0</v>
      </c>
      <c r="T62" s="15">
        <f>IF(AND(F62&gt;=Table!$A$11,F62&lt;=Table!$B$11),Table!$C$11,0)</f>
        <v>0</v>
      </c>
      <c r="U62" s="15">
        <f>IF(AND(F62&gt;=Table!$A$12,F62&lt;=Table!$B$12),Table!$C$12,0)</f>
        <v>0</v>
      </c>
      <c r="V62" s="15">
        <f>IF(AND(F62&gt;=Table!$A$13,F62&lt;=Table!$B$13),Table!$C$13,0)</f>
        <v>0</v>
      </c>
      <c r="W62" s="15">
        <f>IF(AND(F62&gt;=Table!$A$14,F62&lt;=Table!$B$14),Table!$C$14,0)</f>
        <v>0</v>
      </c>
      <c r="X62" s="15">
        <f>IF(AND(F62&gt;=Table!$A$15,F62&lt;=Table!$B$15),Table!$C$15,0)</f>
        <v>0</v>
      </c>
      <c r="Y62" s="15">
        <f>IF(AND(F62&gt;=Table!$A$16,F62&lt;=Table!$B$16),Table!$C$16,0)</f>
        <v>0</v>
      </c>
      <c r="Z62" s="15">
        <f>IF(F62&gt;=Table!$A$17,Table!$C$17,0)</f>
        <v>0</v>
      </c>
    </row>
    <row r="63" spans="1:26">
      <c r="A63" s="34"/>
      <c r="B63" s="35"/>
      <c r="C63" s="35"/>
      <c r="D63" s="26">
        <f t="shared" si="0"/>
        <v>0</v>
      </c>
      <c r="E63" s="26">
        <f t="shared" si="1"/>
        <v>0</v>
      </c>
      <c r="F63" s="39"/>
      <c r="G63" s="27">
        <f t="shared" si="2"/>
        <v>0</v>
      </c>
      <c r="H63" s="27">
        <f t="shared" si="3"/>
        <v>0</v>
      </c>
      <c r="I63" s="39"/>
      <c r="J63" s="27">
        <f t="shared" si="4"/>
        <v>0</v>
      </c>
      <c r="K63" s="42"/>
      <c r="L63" s="39"/>
      <c r="M63" s="27">
        <f t="shared" si="5"/>
        <v>0</v>
      </c>
      <c r="N63" s="28">
        <f t="shared" si="6"/>
        <v>0</v>
      </c>
      <c r="P63" s="15">
        <f>IF(AND(F63&lt;=Table!$B$7,F63&gt;1),Table!$C$7,0)</f>
        <v>0</v>
      </c>
      <c r="Q63" s="15">
        <f>IF(AND(F63&gt;=Table!$A$8,F63&lt;=Table!$B$8),Table!$C$8,0)</f>
        <v>0</v>
      </c>
      <c r="R63" s="15">
        <f>IF(AND(F63&gt;=Table!$A$9,F63&lt;=Table!$B$9),Table!$C$9,0)</f>
        <v>0</v>
      </c>
      <c r="S63" s="15">
        <f>IF(AND(F63&gt;=Table!$A$10,F63&lt;=Table!$B$10),Table!$C$10,0)</f>
        <v>0</v>
      </c>
      <c r="T63" s="15">
        <f>IF(AND(F63&gt;=Table!$A$11,F63&lt;=Table!$B$11),Table!$C$11,0)</f>
        <v>0</v>
      </c>
      <c r="U63" s="15">
        <f>IF(AND(F63&gt;=Table!$A$12,F63&lt;=Table!$B$12),Table!$C$12,0)</f>
        <v>0</v>
      </c>
      <c r="V63" s="15">
        <f>IF(AND(F63&gt;=Table!$A$13,F63&lt;=Table!$B$13),Table!$C$13,0)</f>
        <v>0</v>
      </c>
      <c r="W63" s="15">
        <f>IF(AND(F63&gt;=Table!$A$14,F63&lt;=Table!$B$14),Table!$C$14,0)</f>
        <v>0</v>
      </c>
      <c r="X63" s="15">
        <f>IF(AND(F63&gt;=Table!$A$15,F63&lt;=Table!$B$15),Table!$C$15,0)</f>
        <v>0</v>
      </c>
      <c r="Y63" s="15">
        <f>IF(AND(F63&gt;=Table!$A$16,F63&lt;=Table!$B$16),Table!$C$16,0)</f>
        <v>0</v>
      </c>
      <c r="Z63" s="15">
        <f>IF(F63&gt;=Table!$A$17,Table!$C$17,0)</f>
        <v>0</v>
      </c>
    </row>
    <row r="64" spans="1:26">
      <c r="A64" s="34"/>
      <c r="B64" s="35"/>
      <c r="C64" s="35"/>
      <c r="D64" s="26">
        <f t="shared" si="0"/>
        <v>0</v>
      </c>
      <c r="E64" s="26">
        <f t="shared" si="1"/>
        <v>0</v>
      </c>
      <c r="F64" s="39"/>
      <c r="G64" s="27">
        <f t="shared" si="2"/>
        <v>0</v>
      </c>
      <c r="H64" s="27">
        <f t="shared" si="3"/>
        <v>0</v>
      </c>
      <c r="I64" s="39"/>
      <c r="J64" s="27">
        <f t="shared" si="4"/>
        <v>0</v>
      </c>
      <c r="K64" s="42"/>
      <c r="L64" s="39"/>
      <c r="M64" s="27">
        <f t="shared" si="5"/>
        <v>0</v>
      </c>
      <c r="N64" s="28">
        <f t="shared" si="6"/>
        <v>0</v>
      </c>
      <c r="P64" s="15">
        <f>IF(AND(F64&lt;=Table!$B$7,F64&gt;1),Table!$C$7,0)</f>
        <v>0</v>
      </c>
      <c r="Q64" s="15">
        <f>IF(AND(F64&gt;=Table!$A$8,F64&lt;=Table!$B$8),Table!$C$8,0)</f>
        <v>0</v>
      </c>
      <c r="R64" s="15">
        <f>IF(AND(F64&gt;=Table!$A$9,F64&lt;=Table!$B$9),Table!$C$9,0)</f>
        <v>0</v>
      </c>
      <c r="S64" s="15">
        <f>IF(AND(F64&gt;=Table!$A$10,F64&lt;=Table!$B$10),Table!$C$10,0)</f>
        <v>0</v>
      </c>
      <c r="T64" s="15">
        <f>IF(AND(F64&gt;=Table!$A$11,F64&lt;=Table!$B$11),Table!$C$11,0)</f>
        <v>0</v>
      </c>
      <c r="U64" s="15">
        <f>IF(AND(F64&gt;=Table!$A$12,F64&lt;=Table!$B$12),Table!$C$12,0)</f>
        <v>0</v>
      </c>
      <c r="V64" s="15">
        <f>IF(AND(F64&gt;=Table!$A$13,F64&lt;=Table!$B$13),Table!$C$13,0)</f>
        <v>0</v>
      </c>
      <c r="W64" s="15">
        <f>IF(AND(F64&gt;=Table!$A$14,F64&lt;=Table!$B$14),Table!$C$14,0)</f>
        <v>0</v>
      </c>
      <c r="X64" s="15">
        <f>IF(AND(F64&gt;=Table!$A$15,F64&lt;=Table!$B$15),Table!$C$15,0)</f>
        <v>0</v>
      </c>
      <c r="Y64" s="15">
        <f>IF(AND(F64&gt;=Table!$A$16,F64&lt;=Table!$B$16),Table!$C$16,0)</f>
        <v>0</v>
      </c>
      <c r="Z64" s="15">
        <f>IF(F64&gt;=Table!$A$17,Table!$C$17,0)</f>
        <v>0</v>
      </c>
    </row>
    <row r="65" spans="1:26">
      <c r="A65" s="34"/>
      <c r="B65" s="35"/>
      <c r="C65" s="35"/>
      <c r="D65" s="26">
        <f t="shared" si="0"/>
        <v>0</v>
      </c>
      <c r="E65" s="26">
        <f t="shared" si="1"/>
        <v>0</v>
      </c>
      <c r="F65" s="39"/>
      <c r="G65" s="27">
        <f t="shared" si="2"/>
        <v>0</v>
      </c>
      <c r="H65" s="27">
        <f t="shared" si="3"/>
        <v>0</v>
      </c>
      <c r="I65" s="39"/>
      <c r="J65" s="27">
        <f t="shared" si="4"/>
        <v>0</v>
      </c>
      <c r="K65" s="42"/>
      <c r="L65" s="39"/>
      <c r="M65" s="27">
        <f t="shared" si="5"/>
        <v>0</v>
      </c>
      <c r="N65" s="28">
        <f t="shared" si="6"/>
        <v>0</v>
      </c>
      <c r="P65" s="15">
        <f>IF(AND(F65&lt;=Table!$B$7,F65&gt;1),Table!$C$7,0)</f>
        <v>0</v>
      </c>
      <c r="Q65" s="15">
        <f>IF(AND(F65&gt;=Table!$A$8,F65&lt;=Table!$B$8),Table!$C$8,0)</f>
        <v>0</v>
      </c>
      <c r="R65" s="15">
        <f>IF(AND(F65&gt;=Table!$A$9,F65&lt;=Table!$B$9),Table!$C$9,0)</f>
        <v>0</v>
      </c>
      <c r="S65" s="15">
        <f>IF(AND(F65&gt;=Table!$A$10,F65&lt;=Table!$B$10),Table!$C$10,0)</f>
        <v>0</v>
      </c>
      <c r="T65" s="15">
        <f>IF(AND(F65&gt;=Table!$A$11,F65&lt;=Table!$B$11),Table!$C$11,0)</f>
        <v>0</v>
      </c>
      <c r="U65" s="15">
        <f>IF(AND(F65&gt;=Table!$A$12,F65&lt;=Table!$B$12),Table!$C$12,0)</f>
        <v>0</v>
      </c>
      <c r="V65" s="15">
        <f>IF(AND(F65&gt;=Table!$A$13,F65&lt;=Table!$B$13),Table!$C$13,0)</f>
        <v>0</v>
      </c>
      <c r="W65" s="15">
        <f>IF(AND(F65&gt;=Table!$A$14,F65&lt;=Table!$B$14),Table!$C$14,0)</f>
        <v>0</v>
      </c>
      <c r="X65" s="15">
        <f>IF(AND(F65&gt;=Table!$A$15,F65&lt;=Table!$B$15),Table!$C$15,0)</f>
        <v>0</v>
      </c>
      <c r="Y65" s="15">
        <f>IF(AND(F65&gt;=Table!$A$16,F65&lt;=Table!$B$16),Table!$C$16,0)</f>
        <v>0</v>
      </c>
      <c r="Z65" s="15">
        <f>IF(F65&gt;=Table!$A$17,Table!$C$17,0)</f>
        <v>0</v>
      </c>
    </row>
    <row r="66" spans="1:26">
      <c r="A66" s="34"/>
      <c r="B66" s="35"/>
      <c r="C66" s="35"/>
      <c r="D66" s="26">
        <f t="shared" si="0"/>
        <v>0</v>
      </c>
      <c r="E66" s="26">
        <f t="shared" si="1"/>
        <v>0</v>
      </c>
      <c r="F66" s="39"/>
      <c r="G66" s="27">
        <f t="shared" si="2"/>
        <v>0</v>
      </c>
      <c r="H66" s="27">
        <f t="shared" si="3"/>
        <v>0</v>
      </c>
      <c r="I66" s="39"/>
      <c r="J66" s="27">
        <f t="shared" si="4"/>
        <v>0</v>
      </c>
      <c r="K66" s="42"/>
      <c r="L66" s="39"/>
      <c r="M66" s="27">
        <f t="shared" si="5"/>
        <v>0</v>
      </c>
      <c r="N66" s="28">
        <f t="shared" si="6"/>
        <v>0</v>
      </c>
      <c r="P66" s="15">
        <f>IF(AND(F66&lt;=Table!$B$7,F66&gt;1),Table!$C$7,0)</f>
        <v>0</v>
      </c>
      <c r="Q66" s="15">
        <f>IF(AND(F66&gt;=Table!$A$8,F66&lt;=Table!$B$8),Table!$C$8,0)</f>
        <v>0</v>
      </c>
      <c r="R66" s="15">
        <f>IF(AND(F66&gt;=Table!$A$9,F66&lt;=Table!$B$9),Table!$C$9,0)</f>
        <v>0</v>
      </c>
      <c r="S66" s="15">
        <f>IF(AND(F66&gt;=Table!$A$10,F66&lt;=Table!$B$10),Table!$C$10,0)</f>
        <v>0</v>
      </c>
      <c r="T66" s="15">
        <f>IF(AND(F66&gt;=Table!$A$11,F66&lt;=Table!$B$11),Table!$C$11,0)</f>
        <v>0</v>
      </c>
      <c r="U66" s="15">
        <f>IF(AND(F66&gt;=Table!$A$12,F66&lt;=Table!$B$12),Table!$C$12,0)</f>
        <v>0</v>
      </c>
      <c r="V66" s="15">
        <f>IF(AND(F66&gt;=Table!$A$13,F66&lt;=Table!$B$13),Table!$C$13,0)</f>
        <v>0</v>
      </c>
      <c r="W66" s="15">
        <f>IF(AND(F66&gt;=Table!$A$14,F66&lt;=Table!$B$14),Table!$C$14,0)</f>
        <v>0</v>
      </c>
      <c r="X66" s="15">
        <f>IF(AND(F66&gt;=Table!$A$15,F66&lt;=Table!$B$15),Table!$C$15,0)</f>
        <v>0</v>
      </c>
      <c r="Y66" s="15">
        <f>IF(AND(F66&gt;=Table!$A$16,F66&lt;=Table!$B$16),Table!$C$16,0)</f>
        <v>0</v>
      </c>
      <c r="Z66" s="15">
        <f>IF(F66&gt;=Table!$A$17,Table!$C$17,0)</f>
        <v>0</v>
      </c>
    </row>
    <row r="67" spans="1:26">
      <c r="A67" s="34"/>
      <c r="B67" s="35"/>
      <c r="C67" s="35"/>
      <c r="D67" s="26">
        <f t="shared" si="0"/>
        <v>0</v>
      </c>
      <c r="E67" s="26">
        <f t="shared" si="1"/>
        <v>0</v>
      </c>
      <c r="F67" s="39"/>
      <c r="G67" s="27">
        <f t="shared" si="2"/>
        <v>0</v>
      </c>
      <c r="H67" s="27">
        <f t="shared" si="3"/>
        <v>0</v>
      </c>
      <c r="I67" s="39"/>
      <c r="J67" s="27">
        <f t="shared" si="4"/>
        <v>0</v>
      </c>
      <c r="K67" s="42"/>
      <c r="L67" s="39"/>
      <c r="M67" s="27">
        <f t="shared" si="5"/>
        <v>0</v>
      </c>
      <c r="N67" s="28">
        <f t="shared" si="6"/>
        <v>0</v>
      </c>
      <c r="P67" s="15">
        <f>IF(AND(F67&lt;=Table!$B$7,F67&gt;1),Table!$C$7,0)</f>
        <v>0</v>
      </c>
      <c r="Q67" s="15">
        <f>IF(AND(F67&gt;=Table!$A$8,F67&lt;=Table!$B$8),Table!$C$8,0)</f>
        <v>0</v>
      </c>
      <c r="R67" s="15">
        <f>IF(AND(F67&gt;=Table!$A$9,F67&lt;=Table!$B$9),Table!$C$9,0)</f>
        <v>0</v>
      </c>
      <c r="S67" s="15">
        <f>IF(AND(F67&gt;=Table!$A$10,F67&lt;=Table!$B$10),Table!$C$10,0)</f>
        <v>0</v>
      </c>
      <c r="T67" s="15">
        <f>IF(AND(F67&gt;=Table!$A$11,F67&lt;=Table!$B$11),Table!$C$11,0)</f>
        <v>0</v>
      </c>
      <c r="U67" s="15">
        <f>IF(AND(F67&gt;=Table!$A$12,F67&lt;=Table!$B$12),Table!$C$12,0)</f>
        <v>0</v>
      </c>
      <c r="V67" s="15">
        <f>IF(AND(F67&gt;=Table!$A$13,F67&lt;=Table!$B$13),Table!$C$13,0)</f>
        <v>0</v>
      </c>
      <c r="W67" s="15">
        <f>IF(AND(F67&gt;=Table!$A$14,F67&lt;=Table!$B$14),Table!$C$14,0)</f>
        <v>0</v>
      </c>
      <c r="X67" s="15">
        <f>IF(AND(F67&gt;=Table!$A$15,F67&lt;=Table!$B$15),Table!$C$15,0)</f>
        <v>0</v>
      </c>
      <c r="Y67" s="15">
        <f>IF(AND(F67&gt;=Table!$A$16,F67&lt;=Table!$B$16),Table!$C$16,0)</f>
        <v>0</v>
      </c>
      <c r="Z67" s="15">
        <f>IF(F67&gt;=Table!$A$17,Table!$C$17,0)</f>
        <v>0</v>
      </c>
    </row>
    <row r="68" spans="1:26">
      <c r="A68" s="34"/>
      <c r="B68" s="35"/>
      <c r="C68" s="35"/>
      <c r="D68" s="26">
        <f t="shared" si="0"/>
        <v>0</v>
      </c>
      <c r="E68" s="26">
        <f t="shared" si="1"/>
        <v>0</v>
      </c>
      <c r="F68" s="39"/>
      <c r="G68" s="27">
        <f t="shared" si="2"/>
        <v>0</v>
      </c>
      <c r="H68" s="27">
        <f t="shared" si="3"/>
        <v>0</v>
      </c>
      <c r="I68" s="39"/>
      <c r="J68" s="27">
        <f t="shared" si="4"/>
        <v>0</v>
      </c>
      <c r="K68" s="42"/>
      <c r="L68" s="39"/>
      <c r="M68" s="27">
        <f t="shared" si="5"/>
        <v>0</v>
      </c>
      <c r="N68" s="28">
        <f t="shared" si="6"/>
        <v>0</v>
      </c>
      <c r="P68" s="15">
        <f>IF(AND(F68&lt;=Table!$B$7,F68&gt;1),Table!$C$7,0)</f>
        <v>0</v>
      </c>
      <c r="Q68" s="15">
        <f>IF(AND(F68&gt;=Table!$A$8,F68&lt;=Table!$B$8),Table!$C$8,0)</f>
        <v>0</v>
      </c>
      <c r="R68" s="15">
        <f>IF(AND(F68&gt;=Table!$A$9,F68&lt;=Table!$B$9),Table!$C$9,0)</f>
        <v>0</v>
      </c>
      <c r="S68" s="15">
        <f>IF(AND(F68&gt;=Table!$A$10,F68&lt;=Table!$B$10),Table!$C$10,0)</f>
        <v>0</v>
      </c>
      <c r="T68" s="15">
        <f>IF(AND(F68&gt;=Table!$A$11,F68&lt;=Table!$B$11),Table!$C$11,0)</f>
        <v>0</v>
      </c>
      <c r="U68" s="15">
        <f>IF(AND(F68&gt;=Table!$A$12,F68&lt;=Table!$B$12),Table!$C$12,0)</f>
        <v>0</v>
      </c>
      <c r="V68" s="15">
        <f>IF(AND(F68&gt;=Table!$A$13,F68&lt;=Table!$B$13),Table!$C$13,0)</f>
        <v>0</v>
      </c>
      <c r="W68" s="15">
        <f>IF(AND(F68&gt;=Table!$A$14,F68&lt;=Table!$B$14),Table!$C$14,0)</f>
        <v>0</v>
      </c>
      <c r="X68" s="15">
        <f>IF(AND(F68&gt;=Table!$A$15,F68&lt;=Table!$B$15),Table!$C$15,0)</f>
        <v>0</v>
      </c>
      <c r="Y68" s="15">
        <f>IF(AND(F68&gt;=Table!$A$16,F68&lt;=Table!$B$16),Table!$C$16,0)</f>
        <v>0</v>
      </c>
      <c r="Z68" s="15">
        <f>IF(F68&gt;=Table!$A$17,Table!$C$17,0)</f>
        <v>0</v>
      </c>
    </row>
    <row r="69" spans="1:26">
      <c r="A69" s="34"/>
      <c r="B69" s="35"/>
      <c r="C69" s="35"/>
      <c r="D69" s="26">
        <f t="shared" si="0"/>
        <v>0</v>
      </c>
      <c r="E69" s="26">
        <f t="shared" si="1"/>
        <v>0</v>
      </c>
      <c r="F69" s="39"/>
      <c r="G69" s="27">
        <f t="shared" si="2"/>
        <v>0</v>
      </c>
      <c r="H69" s="27">
        <f t="shared" si="3"/>
        <v>0</v>
      </c>
      <c r="I69" s="39"/>
      <c r="J69" s="27">
        <f t="shared" si="4"/>
        <v>0</v>
      </c>
      <c r="K69" s="42"/>
      <c r="L69" s="39"/>
      <c r="M69" s="27">
        <f t="shared" si="5"/>
        <v>0</v>
      </c>
      <c r="N69" s="28">
        <f t="shared" si="6"/>
        <v>0</v>
      </c>
      <c r="P69" s="15">
        <f>IF(AND(F69&lt;=Table!$B$7,F69&gt;1),Table!$C$7,0)</f>
        <v>0</v>
      </c>
      <c r="Q69" s="15">
        <f>IF(AND(F69&gt;=Table!$A$8,F69&lt;=Table!$B$8),Table!$C$8,0)</f>
        <v>0</v>
      </c>
      <c r="R69" s="15">
        <f>IF(AND(F69&gt;=Table!$A$9,F69&lt;=Table!$B$9),Table!$C$9,0)</f>
        <v>0</v>
      </c>
      <c r="S69" s="15">
        <f>IF(AND(F69&gt;=Table!$A$10,F69&lt;=Table!$B$10),Table!$C$10,0)</f>
        <v>0</v>
      </c>
      <c r="T69" s="15">
        <f>IF(AND(F69&gt;=Table!$A$11,F69&lt;=Table!$B$11),Table!$C$11,0)</f>
        <v>0</v>
      </c>
      <c r="U69" s="15">
        <f>IF(AND(F69&gt;=Table!$A$12,F69&lt;=Table!$B$12),Table!$C$12,0)</f>
        <v>0</v>
      </c>
      <c r="V69" s="15">
        <f>IF(AND(F69&gt;=Table!$A$13,F69&lt;=Table!$B$13),Table!$C$13,0)</f>
        <v>0</v>
      </c>
      <c r="W69" s="15">
        <f>IF(AND(F69&gt;=Table!$A$14,F69&lt;=Table!$B$14),Table!$C$14,0)</f>
        <v>0</v>
      </c>
      <c r="X69" s="15">
        <f>IF(AND(F69&gt;=Table!$A$15,F69&lt;=Table!$B$15),Table!$C$15,0)</f>
        <v>0</v>
      </c>
      <c r="Y69" s="15">
        <f>IF(AND(F69&gt;=Table!$A$16,F69&lt;=Table!$B$16),Table!$C$16,0)</f>
        <v>0</v>
      </c>
      <c r="Z69" s="15">
        <f>IF(F69&gt;=Table!$A$17,Table!$C$17,0)</f>
        <v>0</v>
      </c>
    </row>
    <row r="70" spans="1:26">
      <c r="A70" s="34"/>
      <c r="B70" s="35"/>
      <c r="C70" s="35"/>
      <c r="D70" s="26">
        <f t="shared" si="0"/>
        <v>0</v>
      </c>
      <c r="E70" s="26">
        <f t="shared" si="1"/>
        <v>0</v>
      </c>
      <c r="F70" s="39"/>
      <c r="G70" s="27">
        <f t="shared" si="2"/>
        <v>0</v>
      </c>
      <c r="H70" s="27">
        <f t="shared" si="3"/>
        <v>0</v>
      </c>
      <c r="I70" s="39"/>
      <c r="J70" s="27">
        <f t="shared" si="4"/>
        <v>0</v>
      </c>
      <c r="K70" s="42"/>
      <c r="L70" s="39"/>
      <c r="M70" s="27">
        <f t="shared" si="5"/>
        <v>0</v>
      </c>
      <c r="N70" s="28">
        <f t="shared" si="6"/>
        <v>0</v>
      </c>
      <c r="P70" s="15">
        <f>IF(AND(F70&lt;=Table!$B$7,F70&gt;1),Table!$C$7,0)</f>
        <v>0</v>
      </c>
      <c r="Q70" s="15">
        <f>IF(AND(F70&gt;=Table!$A$8,F70&lt;=Table!$B$8),Table!$C$8,0)</f>
        <v>0</v>
      </c>
      <c r="R70" s="15">
        <f>IF(AND(F70&gt;=Table!$A$9,F70&lt;=Table!$B$9),Table!$C$9,0)</f>
        <v>0</v>
      </c>
      <c r="S70" s="15">
        <f>IF(AND(F70&gt;=Table!$A$10,F70&lt;=Table!$B$10),Table!$C$10,0)</f>
        <v>0</v>
      </c>
      <c r="T70" s="15">
        <f>IF(AND(F70&gt;=Table!$A$11,F70&lt;=Table!$B$11),Table!$C$11,0)</f>
        <v>0</v>
      </c>
      <c r="U70" s="15">
        <f>IF(AND(F70&gt;=Table!$A$12,F70&lt;=Table!$B$12),Table!$C$12,0)</f>
        <v>0</v>
      </c>
      <c r="V70" s="15">
        <f>IF(AND(F70&gt;=Table!$A$13,F70&lt;=Table!$B$13),Table!$C$13,0)</f>
        <v>0</v>
      </c>
      <c r="W70" s="15">
        <f>IF(AND(F70&gt;=Table!$A$14,F70&lt;=Table!$B$14),Table!$C$14,0)</f>
        <v>0</v>
      </c>
      <c r="X70" s="15">
        <f>IF(AND(F70&gt;=Table!$A$15,F70&lt;=Table!$B$15),Table!$C$15,0)</f>
        <v>0</v>
      </c>
      <c r="Y70" s="15">
        <f>IF(AND(F70&gt;=Table!$A$16,F70&lt;=Table!$B$16),Table!$C$16,0)</f>
        <v>0</v>
      </c>
      <c r="Z70" s="15">
        <f>IF(F70&gt;=Table!$A$17,Table!$C$17,0)</f>
        <v>0</v>
      </c>
    </row>
    <row r="71" spans="1:26">
      <c r="A71" s="34"/>
      <c r="B71" s="35"/>
      <c r="C71" s="35"/>
      <c r="D71" s="26">
        <f t="shared" ref="D71:D134" si="7">IF(C71&gt;0,50,0)</f>
        <v>0</v>
      </c>
      <c r="E71" s="26">
        <f t="shared" ref="E71:E134" si="8">C71-D71</f>
        <v>0</v>
      </c>
      <c r="F71" s="39"/>
      <c r="G71" s="27">
        <f t="shared" ref="G71:G134" si="9">SUM(P71:Z71)</f>
        <v>0</v>
      </c>
      <c r="H71" s="27">
        <f t="shared" ref="H71:H134" si="10">E71*G71</f>
        <v>0</v>
      </c>
      <c r="I71" s="39"/>
      <c r="J71" s="27">
        <f t="shared" ref="J71:J134" si="11">I71*H71</f>
        <v>0</v>
      </c>
      <c r="K71" s="42"/>
      <c r="L71" s="39"/>
      <c r="M71" s="27">
        <f t="shared" ref="M71:M134" si="12">L71*K71</f>
        <v>0</v>
      </c>
      <c r="N71" s="28">
        <f t="shared" ref="N71:N134" si="13">IF(J71-M71&gt;0,J71-M71,0)</f>
        <v>0</v>
      </c>
      <c r="P71" s="15">
        <f>IF(AND(F71&lt;=Table!$B$7,F71&gt;1),Table!$C$7,0)</f>
        <v>0</v>
      </c>
      <c r="Q71" s="15">
        <f>IF(AND(F71&gt;=Table!$A$8,F71&lt;=Table!$B$8),Table!$C$8,0)</f>
        <v>0</v>
      </c>
      <c r="R71" s="15">
        <f>IF(AND(F71&gt;=Table!$A$9,F71&lt;=Table!$B$9),Table!$C$9,0)</f>
        <v>0</v>
      </c>
      <c r="S71" s="15">
        <f>IF(AND(F71&gt;=Table!$A$10,F71&lt;=Table!$B$10),Table!$C$10,0)</f>
        <v>0</v>
      </c>
      <c r="T71" s="15">
        <f>IF(AND(F71&gt;=Table!$A$11,F71&lt;=Table!$B$11),Table!$C$11,0)</f>
        <v>0</v>
      </c>
      <c r="U71" s="15">
        <f>IF(AND(F71&gt;=Table!$A$12,F71&lt;=Table!$B$12),Table!$C$12,0)</f>
        <v>0</v>
      </c>
      <c r="V71" s="15">
        <f>IF(AND(F71&gt;=Table!$A$13,F71&lt;=Table!$B$13),Table!$C$13,0)</f>
        <v>0</v>
      </c>
      <c r="W71" s="15">
        <f>IF(AND(F71&gt;=Table!$A$14,F71&lt;=Table!$B$14),Table!$C$14,0)</f>
        <v>0</v>
      </c>
      <c r="X71" s="15">
        <f>IF(AND(F71&gt;=Table!$A$15,F71&lt;=Table!$B$15),Table!$C$15,0)</f>
        <v>0</v>
      </c>
      <c r="Y71" s="15">
        <f>IF(AND(F71&gt;=Table!$A$16,F71&lt;=Table!$B$16),Table!$C$16,0)</f>
        <v>0</v>
      </c>
      <c r="Z71" s="15">
        <f>IF(F71&gt;=Table!$A$17,Table!$C$17,0)</f>
        <v>0</v>
      </c>
    </row>
    <row r="72" spans="1:26">
      <c r="A72" s="34"/>
      <c r="B72" s="35"/>
      <c r="C72" s="35"/>
      <c r="D72" s="26">
        <f t="shared" si="7"/>
        <v>0</v>
      </c>
      <c r="E72" s="26">
        <f t="shared" si="8"/>
        <v>0</v>
      </c>
      <c r="F72" s="39"/>
      <c r="G72" s="27">
        <f t="shared" si="9"/>
        <v>0</v>
      </c>
      <c r="H72" s="27">
        <f t="shared" si="10"/>
        <v>0</v>
      </c>
      <c r="I72" s="39"/>
      <c r="J72" s="27">
        <f t="shared" si="11"/>
        <v>0</v>
      </c>
      <c r="K72" s="42"/>
      <c r="L72" s="39"/>
      <c r="M72" s="27">
        <f t="shared" si="12"/>
        <v>0</v>
      </c>
      <c r="N72" s="28">
        <f t="shared" si="13"/>
        <v>0</v>
      </c>
      <c r="P72" s="15">
        <f>IF(AND(F72&lt;=Table!$B$7,F72&gt;1),Table!$C$7,0)</f>
        <v>0</v>
      </c>
      <c r="Q72" s="15">
        <f>IF(AND(F72&gt;=Table!$A$8,F72&lt;=Table!$B$8),Table!$C$8,0)</f>
        <v>0</v>
      </c>
      <c r="R72" s="15">
        <f>IF(AND(F72&gt;=Table!$A$9,F72&lt;=Table!$B$9),Table!$C$9,0)</f>
        <v>0</v>
      </c>
      <c r="S72" s="15">
        <f>IF(AND(F72&gt;=Table!$A$10,F72&lt;=Table!$B$10),Table!$C$10,0)</f>
        <v>0</v>
      </c>
      <c r="T72" s="15">
        <f>IF(AND(F72&gt;=Table!$A$11,F72&lt;=Table!$B$11),Table!$C$11,0)</f>
        <v>0</v>
      </c>
      <c r="U72" s="15">
        <f>IF(AND(F72&gt;=Table!$A$12,F72&lt;=Table!$B$12),Table!$C$12,0)</f>
        <v>0</v>
      </c>
      <c r="V72" s="15">
        <f>IF(AND(F72&gt;=Table!$A$13,F72&lt;=Table!$B$13),Table!$C$13,0)</f>
        <v>0</v>
      </c>
      <c r="W72" s="15">
        <f>IF(AND(F72&gt;=Table!$A$14,F72&lt;=Table!$B$14),Table!$C$14,0)</f>
        <v>0</v>
      </c>
      <c r="X72" s="15">
        <f>IF(AND(F72&gt;=Table!$A$15,F72&lt;=Table!$B$15),Table!$C$15,0)</f>
        <v>0</v>
      </c>
      <c r="Y72" s="15">
        <f>IF(AND(F72&gt;=Table!$A$16,F72&lt;=Table!$B$16),Table!$C$16,0)</f>
        <v>0</v>
      </c>
      <c r="Z72" s="15">
        <f>IF(F72&gt;=Table!$A$17,Table!$C$17,0)</f>
        <v>0</v>
      </c>
    </row>
    <row r="73" spans="1:26">
      <c r="A73" s="34"/>
      <c r="B73" s="35"/>
      <c r="C73" s="35"/>
      <c r="D73" s="26">
        <f t="shared" si="7"/>
        <v>0</v>
      </c>
      <c r="E73" s="26">
        <f t="shared" si="8"/>
        <v>0</v>
      </c>
      <c r="F73" s="39"/>
      <c r="G73" s="27">
        <f t="shared" si="9"/>
        <v>0</v>
      </c>
      <c r="H73" s="27">
        <f t="shared" si="10"/>
        <v>0</v>
      </c>
      <c r="I73" s="39"/>
      <c r="J73" s="27">
        <f t="shared" si="11"/>
        <v>0</v>
      </c>
      <c r="K73" s="42"/>
      <c r="L73" s="39"/>
      <c r="M73" s="27">
        <f t="shared" si="12"/>
        <v>0</v>
      </c>
      <c r="N73" s="28">
        <f t="shared" si="13"/>
        <v>0</v>
      </c>
      <c r="P73" s="15">
        <f>IF(AND(F73&lt;=Table!$B$7,F73&gt;1),Table!$C$7,0)</f>
        <v>0</v>
      </c>
      <c r="Q73" s="15">
        <f>IF(AND(F73&gt;=Table!$A$8,F73&lt;=Table!$B$8),Table!$C$8,0)</f>
        <v>0</v>
      </c>
      <c r="R73" s="15">
        <f>IF(AND(F73&gt;=Table!$A$9,F73&lt;=Table!$B$9),Table!$C$9,0)</f>
        <v>0</v>
      </c>
      <c r="S73" s="15">
        <f>IF(AND(F73&gt;=Table!$A$10,F73&lt;=Table!$B$10),Table!$C$10,0)</f>
        <v>0</v>
      </c>
      <c r="T73" s="15">
        <f>IF(AND(F73&gt;=Table!$A$11,F73&lt;=Table!$B$11),Table!$C$11,0)</f>
        <v>0</v>
      </c>
      <c r="U73" s="15">
        <f>IF(AND(F73&gt;=Table!$A$12,F73&lt;=Table!$B$12),Table!$C$12,0)</f>
        <v>0</v>
      </c>
      <c r="V73" s="15">
        <f>IF(AND(F73&gt;=Table!$A$13,F73&lt;=Table!$B$13),Table!$C$13,0)</f>
        <v>0</v>
      </c>
      <c r="W73" s="15">
        <f>IF(AND(F73&gt;=Table!$A$14,F73&lt;=Table!$B$14),Table!$C$14,0)</f>
        <v>0</v>
      </c>
      <c r="X73" s="15">
        <f>IF(AND(F73&gt;=Table!$A$15,F73&lt;=Table!$B$15),Table!$C$15,0)</f>
        <v>0</v>
      </c>
      <c r="Y73" s="15">
        <f>IF(AND(F73&gt;=Table!$A$16,F73&lt;=Table!$B$16),Table!$C$16,0)</f>
        <v>0</v>
      </c>
      <c r="Z73" s="15">
        <f>IF(F73&gt;=Table!$A$17,Table!$C$17,0)</f>
        <v>0</v>
      </c>
    </row>
    <row r="74" spans="1:26">
      <c r="A74" s="34"/>
      <c r="B74" s="35"/>
      <c r="C74" s="35"/>
      <c r="D74" s="26">
        <f t="shared" si="7"/>
        <v>0</v>
      </c>
      <c r="E74" s="26">
        <f t="shared" si="8"/>
        <v>0</v>
      </c>
      <c r="F74" s="39"/>
      <c r="G74" s="27">
        <f t="shared" si="9"/>
        <v>0</v>
      </c>
      <c r="H74" s="27">
        <f t="shared" si="10"/>
        <v>0</v>
      </c>
      <c r="I74" s="39"/>
      <c r="J74" s="27">
        <f t="shared" si="11"/>
        <v>0</v>
      </c>
      <c r="K74" s="42"/>
      <c r="L74" s="39"/>
      <c r="M74" s="27">
        <f t="shared" si="12"/>
        <v>0</v>
      </c>
      <c r="N74" s="28">
        <f t="shared" si="13"/>
        <v>0</v>
      </c>
      <c r="P74" s="15">
        <f>IF(AND(F74&lt;=Table!$B$7,F74&gt;1),Table!$C$7,0)</f>
        <v>0</v>
      </c>
      <c r="Q74" s="15">
        <f>IF(AND(F74&gt;=Table!$A$8,F74&lt;=Table!$B$8),Table!$C$8,0)</f>
        <v>0</v>
      </c>
      <c r="R74" s="15">
        <f>IF(AND(F74&gt;=Table!$A$9,F74&lt;=Table!$B$9),Table!$C$9,0)</f>
        <v>0</v>
      </c>
      <c r="S74" s="15">
        <f>IF(AND(F74&gt;=Table!$A$10,F74&lt;=Table!$B$10),Table!$C$10,0)</f>
        <v>0</v>
      </c>
      <c r="T74" s="15">
        <f>IF(AND(F74&gt;=Table!$A$11,F74&lt;=Table!$B$11),Table!$C$11,0)</f>
        <v>0</v>
      </c>
      <c r="U74" s="15">
        <f>IF(AND(F74&gt;=Table!$A$12,F74&lt;=Table!$B$12),Table!$C$12,0)</f>
        <v>0</v>
      </c>
      <c r="V74" s="15">
        <f>IF(AND(F74&gt;=Table!$A$13,F74&lt;=Table!$B$13),Table!$C$13,0)</f>
        <v>0</v>
      </c>
      <c r="W74" s="15">
        <f>IF(AND(F74&gt;=Table!$A$14,F74&lt;=Table!$B$14),Table!$C$14,0)</f>
        <v>0</v>
      </c>
      <c r="X74" s="15">
        <f>IF(AND(F74&gt;=Table!$A$15,F74&lt;=Table!$B$15),Table!$C$15,0)</f>
        <v>0</v>
      </c>
      <c r="Y74" s="15">
        <f>IF(AND(F74&gt;=Table!$A$16,F74&lt;=Table!$B$16),Table!$C$16,0)</f>
        <v>0</v>
      </c>
      <c r="Z74" s="15">
        <f>IF(F74&gt;=Table!$A$17,Table!$C$17,0)</f>
        <v>0</v>
      </c>
    </row>
    <row r="75" spans="1:26">
      <c r="A75" s="34"/>
      <c r="B75" s="35"/>
      <c r="C75" s="35"/>
      <c r="D75" s="26">
        <f t="shared" si="7"/>
        <v>0</v>
      </c>
      <c r="E75" s="26">
        <f t="shared" si="8"/>
        <v>0</v>
      </c>
      <c r="F75" s="39"/>
      <c r="G75" s="27">
        <f t="shared" si="9"/>
        <v>0</v>
      </c>
      <c r="H75" s="27">
        <f t="shared" si="10"/>
        <v>0</v>
      </c>
      <c r="I75" s="39"/>
      <c r="J75" s="27">
        <f t="shared" si="11"/>
        <v>0</v>
      </c>
      <c r="K75" s="42"/>
      <c r="L75" s="39"/>
      <c r="M75" s="27">
        <f t="shared" si="12"/>
        <v>0</v>
      </c>
      <c r="N75" s="28">
        <f t="shared" si="13"/>
        <v>0</v>
      </c>
      <c r="P75" s="15">
        <f>IF(AND(F75&lt;=Table!$B$7,F75&gt;1),Table!$C$7,0)</f>
        <v>0</v>
      </c>
      <c r="Q75" s="15">
        <f>IF(AND(F75&gt;=Table!$A$8,F75&lt;=Table!$B$8),Table!$C$8,0)</f>
        <v>0</v>
      </c>
      <c r="R75" s="15">
        <f>IF(AND(F75&gt;=Table!$A$9,F75&lt;=Table!$B$9),Table!$C$9,0)</f>
        <v>0</v>
      </c>
      <c r="S75" s="15">
        <f>IF(AND(F75&gt;=Table!$A$10,F75&lt;=Table!$B$10),Table!$C$10,0)</f>
        <v>0</v>
      </c>
      <c r="T75" s="15">
        <f>IF(AND(F75&gt;=Table!$A$11,F75&lt;=Table!$B$11),Table!$C$11,0)</f>
        <v>0</v>
      </c>
      <c r="U75" s="15">
        <f>IF(AND(F75&gt;=Table!$A$12,F75&lt;=Table!$B$12),Table!$C$12,0)</f>
        <v>0</v>
      </c>
      <c r="V75" s="15">
        <f>IF(AND(F75&gt;=Table!$A$13,F75&lt;=Table!$B$13),Table!$C$13,0)</f>
        <v>0</v>
      </c>
      <c r="W75" s="15">
        <f>IF(AND(F75&gt;=Table!$A$14,F75&lt;=Table!$B$14),Table!$C$14,0)</f>
        <v>0</v>
      </c>
      <c r="X75" s="15">
        <f>IF(AND(F75&gt;=Table!$A$15,F75&lt;=Table!$B$15),Table!$C$15,0)</f>
        <v>0</v>
      </c>
      <c r="Y75" s="15">
        <f>IF(AND(F75&gt;=Table!$A$16,F75&lt;=Table!$B$16),Table!$C$16,0)</f>
        <v>0</v>
      </c>
      <c r="Z75" s="15">
        <f>IF(F75&gt;=Table!$A$17,Table!$C$17,0)</f>
        <v>0</v>
      </c>
    </row>
    <row r="76" spans="1:26">
      <c r="A76" s="34"/>
      <c r="B76" s="35"/>
      <c r="C76" s="35"/>
      <c r="D76" s="26">
        <f t="shared" si="7"/>
        <v>0</v>
      </c>
      <c r="E76" s="26">
        <f t="shared" si="8"/>
        <v>0</v>
      </c>
      <c r="F76" s="39"/>
      <c r="G76" s="27">
        <f t="shared" si="9"/>
        <v>0</v>
      </c>
      <c r="H76" s="27">
        <f t="shared" si="10"/>
        <v>0</v>
      </c>
      <c r="I76" s="39"/>
      <c r="J76" s="27">
        <f t="shared" si="11"/>
        <v>0</v>
      </c>
      <c r="K76" s="42"/>
      <c r="L76" s="39"/>
      <c r="M76" s="27">
        <f t="shared" si="12"/>
        <v>0</v>
      </c>
      <c r="N76" s="28">
        <f t="shared" si="13"/>
        <v>0</v>
      </c>
      <c r="P76" s="15">
        <f>IF(AND(F76&lt;=Table!$B$7,F76&gt;1),Table!$C$7,0)</f>
        <v>0</v>
      </c>
      <c r="Q76" s="15">
        <f>IF(AND(F76&gt;=Table!$A$8,F76&lt;=Table!$B$8),Table!$C$8,0)</f>
        <v>0</v>
      </c>
      <c r="R76" s="15">
        <f>IF(AND(F76&gt;=Table!$A$9,F76&lt;=Table!$B$9),Table!$C$9,0)</f>
        <v>0</v>
      </c>
      <c r="S76" s="15">
        <f>IF(AND(F76&gt;=Table!$A$10,F76&lt;=Table!$B$10),Table!$C$10,0)</f>
        <v>0</v>
      </c>
      <c r="T76" s="15">
        <f>IF(AND(F76&gt;=Table!$A$11,F76&lt;=Table!$B$11),Table!$C$11,0)</f>
        <v>0</v>
      </c>
      <c r="U76" s="15">
        <f>IF(AND(F76&gt;=Table!$A$12,F76&lt;=Table!$B$12),Table!$C$12,0)</f>
        <v>0</v>
      </c>
      <c r="V76" s="15">
        <f>IF(AND(F76&gt;=Table!$A$13,F76&lt;=Table!$B$13),Table!$C$13,0)</f>
        <v>0</v>
      </c>
      <c r="W76" s="15">
        <f>IF(AND(F76&gt;=Table!$A$14,F76&lt;=Table!$B$14),Table!$C$14,0)</f>
        <v>0</v>
      </c>
      <c r="X76" s="15">
        <f>IF(AND(F76&gt;=Table!$A$15,F76&lt;=Table!$B$15),Table!$C$15,0)</f>
        <v>0</v>
      </c>
      <c r="Y76" s="15">
        <f>IF(AND(F76&gt;=Table!$A$16,F76&lt;=Table!$B$16),Table!$C$16,0)</f>
        <v>0</v>
      </c>
      <c r="Z76" s="15">
        <f>IF(F76&gt;=Table!$A$17,Table!$C$17,0)</f>
        <v>0</v>
      </c>
    </row>
    <row r="77" spans="1:26">
      <c r="A77" s="34"/>
      <c r="B77" s="35"/>
      <c r="C77" s="35"/>
      <c r="D77" s="26">
        <f t="shared" si="7"/>
        <v>0</v>
      </c>
      <c r="E77" s="26">
        <f t="shared" si="8"/>
        <v>0</v>
      </c>
      <c r="F77" s="39"/>
      <c r="G77" s="27">
        <f t="shared" si="9"/>
        <v>0</v>
      </c>
      <c r="H77" s="27">
        <f t="shared" si="10"/>
        <v>0</v>
      </c>
      <c r="I77" s="39"/>
      <c r="J77" s="27">
        <f t="shared" si="11"/>
        <v>0</v>
      </c>
      <c r="K77" s="42"/>
      <c r="L77" s="39"/>
      <c r="M77" s="27">
        <f t="shared" si="12"/>
        <v>0</v>
      </c>
      <c r="N77" s="28">
        <f t="shared" si="13"/>
        <v>0</v>
      </c>
      <c r="P77" s="15">
        <f>IF(AND(F77&lt;=Table!$B$7,F77&gt;1),Table!$C$7,0)</f>
        <v>0</v>
      </c>
      <c r="Q77" s="15">
        <f>IF(AND(F77&gt;=Table!$A$8,F77&lt;=Table!$B$8),Table!$C$8,0)</f>
        <v>0</v>
      </c>
      <c r="R77" s="15">
        <f>IF(AND(F77&gt;=Table!$A$9,F77&lt;=Table!$B$9),Table!$C$9,0)</f>
        <v>0</v>
      </c>
      <c r="S77" s="15">
        <f>IF(AND(F77&gt;=Table!$A$10,F77&lt;=Table!$B$10),Table!$C$10,0)</f>
        <v>0</v>
      </c>
      <c r="T77" s="15">
        <f>IF(AND(F77&gt;=Table!$A$11,F77&lt;=Table!$B$11),Table!$C$11,0)</f>
        <v>0</v>
      </c>
      <c r="U77" s="15">
        <f>IF(AND(F77&gt;=Table!$A$12,F77&lt;=Table!$B$12),Table!$C$12,0)</f>
        <v>0</v>
      </c>
      <c r="V77" s="15">
        <f>IF(AND(F77&gt;=Table!$A$13,F77&lt;=Table!$B$13),Table!$C$13,0)</f>
        <v>0</v>
      </c>
      <c r="W77" s="15">
        <f>IF(AND(F77&gt;=Table!$A$14,F77&lt;=Table!$B$14),Table!$C$14,0)</f>
        <v>0</v>
      </c>
      <c r="X77" s="15">
        <f>IF(AND(F77&gt;=Table!$A$15,F77&lt;=Table!$B$15),Table!$C$15,0)</f>
        <v>0</v>
      </c>
      <c r="Y77" s="15">
        <f>IF(AND(F77&gt;=Table!$A$16,F77&lt;=Table!$B$16),Table!$C$16,0)</f>
        <v>0</v>
      </c>
      <c r="Z77" s="15">
        <f>IF(F77&gt;=Table!$A$17,Table!$C$17,0)</f>
        <v>0</v>
      </c>
    </row>
    <row r="78" spans="1:26">
      <c r="A78" s="34"/>
      <c r="B78" s="35"/>
      <c r="C78" s="35"/>
      <c r="D78" s="26">
        <f t="shared" si="7"/>
        <v>0</v>
      </c>
      <c r="E78" s="26">
        <f t="shared" si="8"/>
        <v>0</v>
      </c>
      <c r="F78" s="39"/>
      <c r="G78" s="27">
        <f t="shared" si="9"/>
        <v>0</v>
      </c>
      <c r="H78" s="27">
        <f t="shared" si="10"/>
        <v>0</v>
      </c>
      <c r="I78" s="39"/>
      <c r="J78" s="27">
        <f t="shared" si="11"/>
        <v>0</v>
      </c>
      <c r="K78" s="42"/>
      <c r="L78" s="39"/>
      <c r="M78" s="27">
        <f t="shared" si="12"/>
        <v>0</v>
      </c>
      <c r="N78" s="28">
        <f t="shared" si="13"/>
        <v>0</v>
      </c>
      <c r="P78" s="15">
        <f>IF(AND(F78&lt;=Table!$B$7,F78&gt;1),Table!$C$7,0)</f>
        <v>0</v>
      </c>
      <c r="Q78" s="15">
        <f>IF(AND(F78&gt;=Table!$A$8,F78&lt;=Table!$B$8),Table!$C$8,0)</f>
        <v>0</v>
      </c>
      <c r="R78" s="15">
        <f>IF(AND(F78&gt;=Table!$A$9,F78&lt;=Table!$B$9),Table!$C$9,0)</f>
        <v>0</v>
      </c>
      <c r="S78" s="15">
        <f>IF(AND(F78&gt;=Table!$A$10,F78&lt;=Table!$B$10),Table!$C$10,0)</f>
        <v>0</v>
      </c>
      <c r="T78" s="15">
        <f>IF(AND(F78&gt;=Table!$A$11,F78&lt;=Table!$B$11),Table!$C$11,0)</f>
        <v>0</v>
      </c>
      <c r="U78" s="15">
        <f>IF(AND(F78&gt;=Table!$A$12,F78&lt;=Table!$B$12),Table!$C$12,0)</f>
        <v>0</v>
      </c>
      <c r="V78" s="15">
        <f>IF(AND(F78&gt;=Table!$A$13,F78&lt;=Table!$B$13),Table!$C$13,0)</f>
        <v>0</v>
      </c>
      <c r="W78" s="15">
        <f>IF(AND(F78&gt;=Table!$A$14,F78&lt;=Table!$B$14),Table!$C$14,0)</f>
        <v>0</v>
      </c>
      <c r="X78" s="15">
        <f>IF(AND(F78&gt;=Table!$A$15,F78&lt;=Table!$B$15),Table!$C$15,0)</f>
        <v>0</v>
      </c>
      <c r="Y78" s="15">
        <f>IF(AND(F78&gt;=Table!$A$16,F78&lt;=Table!$B$16),Table!$C$16,0)</f>
        <v>0</v>
      </c>
      <c r="Z78" s="15">
        <f>IF(F78&gt;=Table!$A$17,Table!$C$17,0)</f>
        <v>0</v>
      </c>
    </row>
    <row r="79" spans="1:26">
      <c r="A79" s="34"/>
      <c r="B79" s="35"/>
      <c r="C79" s="35"/>
      <c r="D79" s="26">
        <f t="shared" si="7"/>
        <v>0</v>
      </c>
      <c r="E79" s="26">
        <f t="shared" si="8"/>
        <v>0</v>
      </c>
      <c r="F79" s="39"/>
      <c r="G79" s="27">
        <f t="shared" si="9"/>
        <v>0</v>
      </c>
      <c r="H79" s="27">
        <f t="shared" si="10"/>
        <v>0</v>
      </c>
      <c r="I79" s="39"/>
      <c r="J79" s="27">
        <f t="shared" si="11"/>
        <v>0</v>
      </c>
      <c r="K79" s="42"/>
      <c r="L79" s="39"/>
      <c r="M79" s="27">
        <f t="shared" si="12"/>
        <v>0</v>
      </c>
      <c r="N79" s="28">
        <f t="shared" si="13"/>
        <v>0</v>
      </c>
      <c r="P79" s="15">
        <f>IF(AND(F79&lt;=Table!$B$7,F79&gt;1),Table!$C$7,0)</f>
        <v>0</v>
      </c>
      <c r="Q79" s="15">
        <f>IF(AND(F79&gt;=Table!$A$8,F79&lt;=Table!$B$8),Table!$C$8,0)</f>
        <v>0</v>
      </c>
      <c r="R79" s="15">
        <f>IF(AND(F79&gt;=Table!$A$9,F79&lt;=Table!$B$9),Table!$C$9,0)</f>
        <v>0</v>
      </c>
      <c r="S79" s="15">
        <f>IF(AND(F79&gt;=Table!$A$10,F79&lt;=Table!$B$10),Table!$C$10,0)</f>
        <v>0</v>
      </c>
      <c r="T79" s="15">
        <f>IF(AND(F79&gt;=Table!$A$11,F79&lt;=Table!$B$11),Table!$C$11,0)</f>
        <v>0</v>
      </c>
      <c r="U79" s="15">
        <f>IF(AND(F79&gt;=Table!$A$12,F79&lt;=Table!$B$12),Table!$C$12,0)</f>
        <v>0</v>
      </c>
      <c r="V79" s="15">
        <f>IF(AND(F79&gt;=Table!$A$13,F79&lt;=Table!$B$13),Table!$C$13,0)</f>
        <v>0</v>
      </c>
      <c r="W79" s="15">
        <f>IF(AND(F79&gt;=Table!$A$14,F79&lt;=Table!$B$14),Table!$C$14,0)</f>
        <v>0</v>
      </c>
      <c r="X79" s="15">
        <f>IF(AND(F79&gt;=Table!$A$15,F79&lt;=Table!$B$15),Table!$C$15,0)</f>
        <v>0</v>
      </c>
      <c r="Y79" s="15">
        <f>IF(AND(F79&gt;=Table!$A$16,F79&lt;=Table!$B$16),Table!$C$16,0)</f>
        <v>0</v>
      </c>
      <c r="Z79" s="15">
        <f>IF(F79&gt;=Table!$A$17,Table!$C$17,0)</f>
        <v>0</v>
      </c>
    </row>
    <row r="80" spans="1:26">
      <c r="A80" s="34"/>
      <c r="B80" s="35"/>
      <c r="C80" s="35"/>
      <c r="D80" s="26">
        <f t="shared" si="7"/>
        <v>0</v>
      </c>
      <c r="E80" s="26">
        <f t="shared" si="8"/>
        <v>0</v>
      </c>
      <c r="F80" s="39"/>
      <c r="G80" s="27">
        <f t="shared" si="9"/>
        <v>0</v>
      </c>
      <c r="H80" s="27">
        <f t="shared" si="10"/>
        <v>0</v>
      </c>
      <c r="I80" s="39"/>
      <c r="J80" s="27">
        <f t="shared" si="11"/>
        <v>0</v>
      </c>
      <c r="K80" s="42"/>
      <c r="L80" s="39"/>
      <c r="M80" s="27">
        <f t="shared" si="12"/>
        <v>0</v>
      </c>
      <c r="N80" s="28">
        <f t="shared" si="13"/>
        <v>0</v>
      </c>
      <c r="P80" s="15">
        <f>IF(AND(F80&lt;=Table!$B$7,F80&gt;1),Table!$C$7,0)</f>
        <v>0</v>
      </c>
      <c r="Q80" s="15">
        <f>IF(AND(F80&gt;=Table!$A$8,F80&lt;=Table!$B$8),Table!$C$8,0)</f>
        <v>0</v>
      </c>
      <c r="R80" s="15">
        <f>IF(AND(F80&gt;=Table!$A$9,F80&lt;=Table!$B$9),Table!$C$9,0)</f>
        <v>0</v>
      </c>
      <c r="S80" s="15">
        <f>IF(AND(F80&gt;=Table!$A$10,F80&lt;=Table!$B$10),Table!$C$10,0)</f>
        <v>0</v>
      </c>
      <c r="T80" s="15">
        <f>IF(AND(F80&gt;=Table!$A$11,F80&lt;=Table!$B$11),Table!$C$11,0)</f>
        <v>0</v>
      </c>
      <c r="U80" s="15">
        <f>IF(AND(F80&gt;=Table!$A$12,F80&lt;=Table!$B$12),Table!$C$12,0)</f>
        <v>0</v>
      </c>
      <c r="V80" s="15">
        <f>IF(AND(F80&gt;=Table!$A$13,F80&lt;=Table!$B$13),Table!$C$13,0)</f>
        <v>0</v>
      </c>
      <c r="W80" s="15">
        <f>IF(AND(F80&gt;=Table!$A$14,F80&lt;=Table!$B$14),Table!$C$14,0)</f>
        <v>0</v>
      </c>
      <c r="X80" s="15">
        <f>IF(AND(F80&gt;=Table!$A$15,F80&lt;=Table!$B$15),Table!$C$15,0)</f>
        <v>0</v>
      </c>
      <c r="Y80" s="15">
        <f>IF(AND(F80&gt;=Table!$A$16,F80&lt;=Table!$B$16),Table!$C$16,0)</f>
        <v>0</v>
      </c>
      <c r="Z80" s="15">
        <f>IF(F80&gt;=Table!$A$17,Table!$C$17,0)</f>
        <v>0</v>
      </c>
    </row>
    <row r="81" spans="1:26">
      <c r="A81" s="34"/>
      <c r="B81" s="35"/>
      <c r="C81" s="35"/>
      <c r="D81" s="26">
        <f t="shared" si="7"/>
        <v>0</v>
      </c>
      <c r="E81" s="26">
        <f t="shared" si="8"/>
        <v>0</v>
      </c>
      <c r="F81" s="39"/>
      <c r="G81" s="27">
        <f t="shared" si="9"/>
        <v>0</v>
      </c>
      <c r="H81" s="27">
        <f t="shared" si="10"/>
        <v>0</v>
      </c>
      <c r="I81" s="39"/>
      <c r="J81" s="27">
        <f t="shared" si="11"/>
        <v>0</v>
      </c>
      <c r="K81" s="42"/>
      <c r="L81" s="39"/>
      <c r="M81" s="27">
        <f t="shared" si="12"/>
        <v>0</v>
      </c>
      <c r="N81" s="28">
        <f t="shared" si="13"/>
        <v>0</v>
      </c>
      <c r="P81" s="15">
        <f>IF(AND(F81&lt;=Table!$B$7,F81&gt;1),Table!$C$7,0)</f>
        <v>0</v>
      </c>
      <c r="Q81" s="15">
        <f>IF(AND(F81&gt;=Table!$A$8,F81&lt;=Table!$B$8),Table!$C$8,0)</f>
        <v>0</v>
      </c>
      <c r="R81" s="15">
        <f>IF(AND(F81&gt;=Table!$A$9,F81&lt;=Table!$B$9),Table!$C$9,0)</f>
        <v>0</v>
      </c>
      <c r="S81" s="15">
        <f>IF(AND(F81&gt;=Table!$A$10,F81&lt;=Table!$B$10),Table!$C$10,0)</f>
        <v>0</v>
      </c>
      <c r="T81" s="15">
        <f>IF(AND(F81&gt;=Table!$A$11,F81&lt;=Table!$B$11),Table!$C$11,0)</f>
        <v>0</v>
      </c>
      <c r="U81" s="15">
        <f>IF(AND(F81&gt;=Table!$A$12,F81&lt;=Table!$B$12),Table!$C$12,0)</f>
        <v>0</v>
      </c>
      <c r="V81" s="15">
        <f>IF(AND(F81&gt;=Table!$A$13,F81&lt;=Table!$B$13),Table!$C$13,0)</f>
        <v>0</v>
      </c>
      <c r="W81" s="15">
        <f>IF(AND(F81&gt;=Table!$A$14,F81&lt;=Table!$B$14),Table!$C$14,0)</f>
        <v>0</v>
      </c>
      <c r="X81" s="15">
        <f>IF(AND(F81&gt;=Table!$A$15,F81&lt;=Table!$B$15),Table!$C$15,0)</f>
        <v>0</v>
      </c>
      <c r="Y81" s="15">
        <f>IF(AND(F81&gt;=Table!$A$16,F81&lt;=Table!$B$16),Table!$C$16,0)</f>
        <v>0</v>
      </c>
      <c r="Z81" s="15">
        <f>IF(F81&gt;=Table!$A$17,Table!$C$17,0)</f>
        <v>0</v>
      </c>
    </row>
    <row r="82" spans="1:26">
      <c r="A82" s="34"/>
      <c r="B82" s="35"/>
      <c r="C82" s="35"/>
      <c r="D82" s="26">
        <f t="shared" si="7"/>
        <v>0</v>
      </c>
      <c r="E82" s="26">
        <f t="shared" si="8"/>
        <v>0</v>
      </c>
      <c r="F82" s="39"/>
      <c r="G82" s="27">
        <f t="shared" si="9"/>
        <v>0</v>
      </c>
      <c r="H82" s="27">
        <f t="shared" si="10"/>
        <v>0</v>
      </c>
      <c r="I82" s="39"/>
      <c r="J82" s="27">
        <f t="shared" si="11"/>
        <v>0</v>
      </c>
      <c r="K82" s="42"/>
      <c r="L82" s="39"/>
      <c r="M82" s="27">
        <f t="shared" si="12"/>
        <v>0</v>
      </c>
      <c r="N82" s="28">
        <f t="shared" si="13"/>
        <v>0</v>
      </c>
      <c r="P82" s="15">
        <f>IF(AND(F82&lt;=Table!$B$7,F82&gt;1),Table!$C$7,0)</f>
        <v>0</v>
      </c>
      <c r="Q82" s="15">
        <f>IF(AND(F82&gt;=Table!$A$8,F82&lt;=Table!$B$8),Table!$C$8,0)</f>
        <v>0</v>
      </c>
      <c r="R82" s="15">
        <f>IF(AND(F82&gt;=Table!$A$9,F82&lt;=Table!$B$9),Table!$C$9,0)</f>
        <v>0</v>
      </c>
      <c r="S82" s="15">
        <f>IF(AND(F82&gt;=Table!$A$10,F82&lt;=Table!$B$10),Table!$C$10,0)</f>
        <v>0</v>
      </c>
      <c r="T82" s="15">
        <f>IF(AND(F82&gt;=Table!$A$11,F82&lt;=Table!$B$11),Table!$C$11,0)</f>
        <v>0</v>
      </c>
      <c r="U82" s="15">
        <f>IF(AND(F82&gt;=Table!$A$12,F82&lt;=Table!$B$12),Table!$C$12,0)</f>
        <v>0</v>
      </c>
      <c r="V82" s="15">
        <f>IF(AND(F82&gt;=Table!$A$13,F82&lt;=Table!$B$13),Table!$C$13,0)</f>
        <v>0</v>
      </c>
      <c r="W82" s="15">
        <f>IF(AND(F82&gt;=Table!$A$14,F82&lt;=Table!$B$14),Table!$C$14,0)</f>
        <v>0</v>
      </c>
      <c r="X82" s="15">
        <f>IF(AND(F82&gt;=Table!$A$15,F82&lt;=Table!$B$15),Table!$C$15,0)</f>
        <v>0</v>
      </c>
      <c r="Y82" s="15">
        <f>IF(AND(F82&gt;=Table!$A$16,F82&lt;=Table!$B$16),Table!$C$16,0)</f>
        <v>0</v>
      </c>
      <c r="Z82" s="15">
        <f>IF(F82&gt;=Table!$A$17,Table!$C$17,0)</f>
        <v>0</v>
      </c>
    </row>
    <row r="83" spans="1:26">
      <c r="A83" s="34"/>
      <c r="B83" s="35"/>
      <c r="C83" s="35"/>
      <c r="D83" s="26">
        <f t="shared" si="7"/>
        <v>0</v>
      </c>
      <c r="E83" s="26">
        <f t="shared" si="8"/>
        <v>0</v>
      </c>
      <c r="F83" s="39"/>
      <c r="G83" s="27">
        <f t="shared" si="9"/>
        <v>0</v>
      </c>
      <c r="H83" s="27">
        <f t="shared" si="10"/>
        <v>0</v>
      </c>
      <c r="I83" s="39"/>
      <c r="J83" s="27">
        <f t="shared" si="11"/>
        <v>0</v>
      </c>
      <c r="K83" s="42"/>
      <c r="L83" s="39"/>
      <c r="M83" s="27">
        <f t="shared" si="12"/>
        <v>0</v>
      </c>
      <c r="N83" s="28">
        <f t="shared" si="13"/>
        <v>0</v>
      </c>
      <c r="P83" s="15">
        <f>IF(AND(F83&lt;=Table!$B$7,F83&gt;1),Table!$C$7,0)</f>
        <v>0</v>
      </c>
      <c r="Q83" s="15">
        <f>IF(AND(F83&gt;=Table!$A$8,F83&lt;=Table!$B$8),Table!$C$8,0)</f>
        <v>0</v>
      </c>
      <c r="R83" s="15">
        <f>IF(AND(F83&gt;=Table!$A$9,F83&lt;=Table!$B$9),Table!$C$9,0)</f>
        <v>0</v>
      </c>
      <c r="S83" s="15">
        <f>IF(AND(F83&gt;=Table!$A$10,F83&lt;=Table!$B$10),Table!$C$10,0)</f>
        <v>0</v>
      </c>
      <c r="T83" s="15">
        <f>IF(AND(F83&gt;=Table!$A$11,F83&lt;=Table!$B$11),Table!$C$11,0)</f>
        <v>0</v>
      </c>
      <c r="U83" s="15">
        <f>IF(AND(F83&gt;=Table!$A$12,F83&lt;=Table!$B$12),Table!$C$12,0)</f>
        <v>0</v>
      </c>
      <c r="V83" s="15">
        <f>IF(AND(F83&gt;=Table!$A$13,F83&lt;=Table!$B$13),Table!$C$13,0)</f>
        <v>0</v>
      </c>
      <c r="W83" s="15">
        <f>IF(AND(F83&gt;=Table!$A$14,F83&lt;=Table!$B$14),Table!$C$14,0)</f>
        <v>0</v>
      </c>
      <c r="X83" s="15">
        <f>IF(AND(F83&gt;=Table!$A$15,F83&lt;=Table!$B$15),Table!$C$15,0)</f>
        <v>0</v>
      </c>
      <c r="Y83" s="15">
        <f>IF(AND(F83&gt;=Table!$A$16,F83&lt;=Table!$B$16),Table!$C$16,0)</f>
        <v>0</v>
      </c>
      <c r="Z83" s="15">
        <f>IF(F83&gt;=Table!$A$17,Table!$C$17,0)</f>
        <v>0</v>
      </c>
    </row>
    <row r="84" spans="1:26">
      <c r="A84" s="34"/>
      <c r="B84" s="35"/>
      <c r="C84" s="35"/>
      <c r="D84" s="26">
        <f t="shared" si="7"/>
        <v>0</v>
      </c>
      <c r="E84" s="26">
        <f t="shared" si="8"/>
        <v>0</v>
      </c>
      <c r="F84" s="39"/>
      <c r="G84" s="27">
        <f t="shared" si="9"/>
        <v>0</v>
      </c>
      <c r="H84" s="27">
        <f t="shared" si="10"/>
        <v>0</v>
      </c>
      <c r="I84" s="39"/>
      <c r="J84" s="27">
        <f t="shared" si="11"/>
        <v>0</v>
      </c>
      <c r="K84" s="42"/>
      <c r="L84" s="39"/>
      <c r="M84" s="27">
        <f t="shared" si="12"/>
        <v>0</v>
      </c>
      <c r="N84" s="28">
        <f t="shared" si="13"/>
        <v>0</v>
      </c>
      <c r="P84" s="15">
        <f>IF(AND(F84&lt;=Table!$B$7,F84&gt;1),Table!$C$7,0)</f>
        <v>0</v>
      </c>
      <c r="Q84" s="15">
        <f>IF(AND(F84&gt;=Table!$A$8,F84&lt;=Table!$B$8),Table!$C$8,0)</f>
        <v>0</v>
      </c>
      <c r="R84" s="15">
        <f>IF(AND(F84&gt;=Table!$A$9,F84&lt;=Table!$B$9),Table!$C$9,0)</f>
        <v>0</v>
      </c>
      <c r="S84" s="15">
        <f>IF(AND(F84&gt;=Table!$A$10,F84&lt;=Table!$B$10),Table!$C$10,0)</f>
        <v>0</v>
      </c>
      <c r="T84" s="15">
        <f>IF(AND(F84&gt;=Table!$A$11,F84&lt;=Table!$B$11),Table!$C$11,0)</f>
        <v>0</v>
      </c>
      <c r="U84" s="15">
        <f>IF(AND(F84&gt;=Table!$A$12,F84&lt;=Table!$B$12),Table!$C$12,0)</f>
        <v>0</v>
      </c>
      <c r="V84" s="15">
        <f>IF(AND(F84&gt;=Table!$A$13,F84&lt;=Table!$B$13),Table!$C$13,0)</f>
        <v>0</v>
      </c>
      <c r="W84" s="15">
        <f>IF(AND(F84&gt;=Table!$A$14,F84&lt;=Table!$B$14),Table!$C$14,0)</f>
        <v>0</v>
      </c>
      <c r="X84" s="15">
        <f>IF(AND(F84&gt;=Table!$A$15,F84&lt;=Table!$B$15),Table!$C$15,0)</f>
        <v>0</v>
      </c>
      <c r="Y84" s="15">
        <f>IF(AND(F84&gt;=Table!$A$16,F84&lt;=Table!$B$16),Table!$C$16,0)</f>
        <v>0</v>
      </c>
      <c r="Z84" s="15">
        <f>IF(F84&gt;=Table!$A$17,Table!$C$17,0)</f>
        <v>0</v>
      </c>
    </row>
    <row r="85" spans="1:26">
      <c r="A85" s="34"/>
      <c r="B85" s="35"/>
      <c r="C85" s="35"/>
      <c r="D85" s="26">
        <f t="shared" si="7"/>
        <v>0</v>
      </c>
      <c r="E85" s="26">
        <f t="shared" si="8"/>
        <v>0</v>
      </c>
      <c r="F85" s="39"/>
      <c r="G85" s="27">
        <f t="shared" si="9"/>
        <v>0</v>
      </c>
      <c r="H85" s="27">
        <f t="shared" si="10"/>
        <v>0</v>
      </c>
      <c r="I85" s="39"/>
      <c r="J85" s="27">
        <f t="shared" si="11"/>
        <v>0</v>
      </c>
      <c r="K85" s="42"/>
      <c r="L85" s="39"/>
      <c r="M85" s="27">
        <f t="shared" si="12"/>
        <v>0</v>
      </c>
      <c r="N85" s="28">
        <f t="shared" si="13"/>
        <v>0</v>
      </c>
      <c r="P85" s="15">
        <f>IF(AND(F85&lt;=Table!$B$7,F85&gt;1),Table!$C$7,0)</f>
        <v>0</v>
      </c>
      <c r="Q85" s="15">
        <f>IF(AND(F85&gt;=Table!$A$8,F85&lt;=Table!$B$8),Table!$C$8,0)</f>
        <v>0</v>
      </c>
      <c r="R85" s="15">
        <f>IF(AND(F85&gt;=Table!$A$9,F85&lt;=Table!$B$9),Table!$C$9,0)</f>
        <v>0</v>
      </c>
      <c r="S85" s="15">
        <f>IF(AND(F85&gt;=Table!$A$10,F85&lt;=Table!$B$10),Table!$C$10,0)</f>
        <v>0</v>
      </c>
      <c r="T85" s="15">
        <f>IF(AND(F85&gt;=Table!$A$11,F85&lt;=Table!$B$11),Table!$C$11,0)</f>
        <v>0</v>
      </c>
      <c r="U85" s="15">
        <f>IF(AND(F85&gt;=Table!$A$12,F85&lt;=Table!$B$12),Table!$C$12,0)</f>
        <v>0</v>
      </c>
      <c r="V85" s="15">
        <f>IF(AND(F85&gt;=Table!$A$13,F85&lt;=Table!$B$13),Table!$C$13,0)</f>
        <v>0</v>
      </c>
      <c r="W85" s="15">
        <f>IF(AND(F85&gt;=Table!$A$14,F85&lt;=Table!$B$14),Table!$C$14,0)</f>
        <v>0</v>
      </c>
      <c r="X85" s="15">
        <f>IF(AND(F85&gt;=Table!$A$15,F85&lt;=Table!$B$15),Table!$C$15,0)</f>
        <v>0</v>
      </c>
      <c r="Y85" s="15">
        <f>IF(AND(F85&gt;=Table!$A$16,F85&lt;=Table!$B$16),Table!$C$16,0)</f>
        <v>0</v>
      </c>
      <c r="Z85" s="15">
        <f>IF(F85&gt;=Table!$A$17,Table!$C$17,0)</f>
        <v>0</v>
      </c>
    </row>
    <row r="86" spans="1:26">
      <c r="A86" s="34"/>
      <c r="B86" s="35"/>
      <c r="C86" s="35"/>
      <c r="D86" s="26">
        <f t="shared" si="7"/>
        <v>0</v>
      </c>
      <c r="E86" s="26">
        <f t="shared" si="8"/>
        <v>0</v>
      </c>
      <c r="F86" s="39"/>
      <c r="G86" s="27">
        <f t="shared" si="9"/>
        <v>0</v>
      </c>
      <c r="H86" s="27">
        <f t="shared" si="10"/>
        <v>0</v>
      </c>
      <c r="I86" s="39"/>
      <c r="J86" s="27">
        <f t="shared" si="11"/>
        <v>0</v>
      </c>
      <c r="K86" s="42"/>
      <c r="L86" s="39"/>
      <c r="M86" s="27">
        <f t="shared" si="12"/>
        <v>0</v>
      </c>
      <c r="N86" s="28">
        <f t="shared" si="13"/>
        <v>0</v>
      </c>
      <c r="P86" s="15">
        <f>IF(AND(F86&lt;=Table!$B$7,F86&gt;1),Table!$C$7,0)</f>
        <v>0</v>
      </c>
      <c r="Q86" s="15">
        <f>IF(AND(F86&gt;=Table!$A$8,F86&lt;=Table!$B$8),Table!$C$8,0)</f>
        <v>0</v>
      </c>
      <c r="R86" s="15">
        <f>IF(AND(F86&gt;=Table!$A$9,F86&lt;=Table!$B$9),Table!$C$9,0)</f>
        <v>0</v>
      </c>
      <c r="S86" s="15">
        <f>IF(AND(F86&gt;=Table!$A$10,F86&lt;=Table!$B$10),Table!$C$10,0)</f>
        <v>0</v>
      </c>
      <c r="T86" s="15">
        <f>IF(AND(F86&gt;=Table!$A$11,F86&lt;=Table!$B$11),Table!$C$11,0)</f>
        <v>0</v>
      </c>
      <c r="U86" s="15">
        <f>IF(AND(F86&gt;=Table!$A$12,F86&lt;=Table!$B$12),Table!$C$12,0)</f>
        <v>0</v>
      </c>
      <c r="V86" s="15">
        <f>IF(AND(F86&gt;=Table!$A$13,F86&lt;=Table!$B$13),Table!$C$13,0)</f>
        <v>0</v>
      </c>
      <c r="W86" s="15">
        <f>IF(AND(F86&gt;=Table!$A$14,F86&lt;=Table!$B$14),Table!$C$14,0)</f>
        <v>0</v>
      </c>
      <c r="X86" s="15">
        <f>IF(AND(F86&gt;=Table!$A$15,F86&lt;=Table!$B$15),Table!$C$15,0)</f>
        <v>0</v>
      </c>
      <c r="Y86" s="15">
        <f>IF(AND(F86&gt;=Table!$A$16,F86&lt;=Table!$B$16),Table!$C$16,0)</f>
        <v>0</v>
      </c>
      <c r="Z86" s="15">
        <f>IF(F86&gt;=Table!$A$17,Table!$C$17,0)</f>
        <v>0</v>
      </c>
    </row>
    <row r="87" spans="1:26">
      <c r="A87" s="34"/>
      <c r="B87" s="35"/>
      <c r="C87" s="35"/>
      <c r="D87" s="26">
        <f t="shared" si="7"/>
        <v>0</v>
      </c>
      <c r="E87" s="26">
        <f t="shared" si="8"/>
        <v>0</v>
      </c>
      <c r="F87" s="39"/>
      <c r="G87" s="27">
        <f t="shared" si="9"/>
        <v>0</v>
      </c>
      <c r="H87" s="27">
        <f t="shared" si="10"/>
        <v>0</v>
      </c>
      <c r="I87" s="39"/>
      <c r="J87" s="27">
        <f t="shared" si="11"/>
        <v>0</v>
      </c>
      <c r="K87" s="42"/>
      <c r="L87" s="39"/>
      <c r="M87" s="27">
        <f t="shared" si="12"/>
        <v>0</v>
      </c>
      <c r="N87" s="28">
        <f t="shared" si="13"/>
        <v>0</v>
      </c>
      <c r="P87" s="15">
        <f>IF(AND(F87&lt;=Table!$B$7,F87&gt;1),Table!$C$7,0)</f>
        <v>0</v>
      </c>
      <c r="Q87" s="15">
        <f>IF(AND(F87&gt;=Table!$A$8,F87&lt;=Table!$B$8),Table!$C$8,0)</f>
        <v>0</v>
      </c>
      <c r="R87" s="15">
        <f>IF(AND(F87&gt;=Table!$A$9,F87&lt;=Table!$B$9),Table!$C$9,0)</f>
        <v>0</v>
      </c>
      <c r="S87" s="15">
        <f>IF(AND(F87&gt;=Table!$A$10,F87&lt;=Table!$B$10),Table!$C$10,0)</f>
        <v>0</v>
      </c>
      <c r="T87" s="15">
        <f>IF(AND(F87&gt;=Table!$A$11,F87&lt;=Table!$B$11),Table!$C$11,0)</f>
        <v>0</v>
      </c>
      <c r="U87" s="15">
        <f>IF(AND(F87&gt;=Table!$A$12,F87&lt;=Table!$B$12),Table!$C$12,0)</f>
        <v>0</v>
      </c>
      <c r="V87" s="15">
        <f>IF(AND(F87&gt;=Table!$A$13,F87&lt;=Table!$B$13),Table!$C$13,0)</f>
        <v>0</v>
      </c>
      <c r="W87" s="15">
        <f>IF(AND(F87&gt;=Table!$A$14,F87&lt;=Table!$B$14),Table!$C$14,0)</f>
        <v>0</v>
      </c>
      <c r="X87" s="15">
        <f>IF(AND(F87&gt;=Table!$A$15,F87&lt;=Table!$B$15),Table!$C$15,0)</f>
        <v>0</v>
      </c>
      <c r="Y87" s="15">
        <f>IF(AND(F87&gt;=Table!$A$16,F87&lt;=Table!$B$16),Table!$C$16,0)</f>
        <v>0</v>
      </c>
      <c r="Z87" s="15">
        <f>IF(F87&gt;=Table!$A$17,Table!$C$17,0)</f>
        <v>0</v>
      </c>
    </row>
    <row r="88" spans="1:26">
      <c r="A88" s="34"/>
      <c r="B88" s="35"/>
      <c r="C88" s="35"/>
      <c r="D88" s="26">
        <f t="shared" si="7"/>
        <v>0</v>
      </c>
      <c r="E88" s="26">
        <f t="shared" si="8"/>
        <v>0</v>
      </c>
      <c r="F88" s="39"/>
      <c r="G88" s="27">
        <f t="shared" si="9"/>
        <v>0</v>
      </c>
      <c r="H88" s="27">
        <f t="shared" si="10"/>
        <v>0</v>
      </c>
      <c r="I88" s="39"/>
      <c r="J88" s="27">
        <f t="shared" si="11"/>
        <v>0</v>
      </c>
      <c r="K88" s="42"/>
      <c r="L88" s="39"/>
      <c r="M88" s="27">
        <f t="shared" si="12"/>
        <v>0</v>
      </c>
      <c r="N88" s="28">
        <f t="shared" si="13"/>
        <v>0</v>
      </c>
      <c r="P88" s="15">
        <f>IF(AND(F88&lt;=Table!$B$7,F88&gt;1),Table!$C$7,0)</f>
        <v>0</v>
      </c>
      <c r="Q88" s="15">
        <f>IF(AND(F88&gt;=Table!$A$8,F88&lt;=Table!$B$8),Table!$C$8,0)</f>
        <v>0</v>
      </c>
      <c r="R88" s="15">
        <f>IF(AND(F88&gt;=Table!$A$9,F88&lt;=Table!$B$9),Table!$C$9,0)</f>
        <v>0</v>
      </c>
      <c r="S88" s="15">
        <f>IF(AND(F88&gt;=Table!$A$10,F88&lt;=Table!$B$10),Table!$C$10,0)</f>
        <v>0</v>
      </c>
      <c r="T88" s="15">
        <f>IF(AND(F88&gt;=Table!$A$11,F88&lt;=Table!$B$11),Table!$C$11,0)</f>
        <v>0</v>
      </c>
      <c r="U88" s="15">
        <f>IF(AND(F88&gt;=Table!$A$12,F88&lt;=Table!$B$12),Table!$C$12,0)</f>
        <v>0</v>
      </c>
      <c r="V88" s="15">
        <f>IF(AND(F88&gt;=Table!$A$13,F88&lt;=Table!$B$13),Table!$C$13,0)</f>
        <v>0</v>
      </c>
      <c r="W88" s="15">
        <f>IF(AND(F88&gt;=Table!$A$14,F88&lt;=Table!$B$14),Table!$C$14,0)</f>
        <v>0</v>
      </c>
      <c r="X88" s="15">
        <f>IF(AND(F88&gt;=Table!$A$15,F88&lt;=Table!$B$15),Table!$C$15,0)</f>
        <v>0</v>
      </c>
      <c r="Y88" s="15">
        <f>IF(AND(F88&gt;=Table!$A$16,F88&lt;=Table!$B$16),Table!$C$16,0)</f>
        <v>0</v>
      </c>
      <c r="Z88" s="15">
        <f>IF(F88&gt;=Table!$A$17,Table!$C$17,0)</f>
        <v>0</v>
      </c>
    </row>
    <row r="89" spans="1:26">
      <c r="A89" s="34"/>
      <c r="B89" s="35"/>
      <c r="C89" s="35"/>
      <c r="D89" s="26">
        <f t="shared" si="7"/>
        <v>0</v>
      </c>
      <c r="E89" s="26">
        <f t="shared" si="8"/>
        <v>0</v>
      </c>
      <c r="F89" s="39"/>
      <c r="G89" s="27">
        <f t="shared" si="9"/>
        <v>0</v>
      </c>
      <c r="H89" s="27">
        <f t="shared" si="10"/>
        <v>0</v>
      </c>
      <c r="I89" s="39"/>
      <c r="J89" s="27">
        <f t="shared" si="11"/>
        <v>0</v>
      </c>
      <c r="K89" s="42"/>
      <c r="L89" s="39"/>
      <c r="M89" s="27">
        <f t="shared" si="12"/>
        <v>0</v>
      </c>
      <c r="N89" s="28">
        <f t="shared" si="13"/>
        <v>0</v>
      </c>
      <c r="P89" s="15">
        <f>IF(AND(F89&lt;=Table!$B$7,F89&gt;1),Table!$C$7,0)</f>
        <v>0</v>
      </c>
      <c r="Q89" s="15">
        <f>IF(AND(F89&gt;=Table!$A$8,F89&lt;=Table!$B$8),Table!$C$8,0)</f>
        <v>0</v>
      </c>
      <c r="R89" s="15">
        <f>IF(AND(F89&gt;=Table!$A$9,F89&lt;=Table!$B$9),Table!$C$9,0)</f>
        <v>0</v>
      </c>
      <c r="S89" s="15">
        <f>IF(AND(F89&gt;=Table!$A$10,F89&lt;=Table!$B$10),Table!$C$10,0)</f>
        <v>0</v>
      </c>
      <c r="T89" s="15">
        <f>IF(AND(F89&gt;=Table!$A$11,F89&lt;=Table!$B$11),Table!$C$11,0)</f>
        <v>0</v>
      </c>
      <c r="U89" s="15">
        <f>IF(AND(F89&gt;=Table!$A$12,F89&lt;=Table!$B$12),Table!$C$12,0)</f>
        <v>0</v>
      </c>
      <c r="V89" s="15">
        <f>IF(AND(F89&gt;=Table!$A$13,F89&lt;=Table!$B$13),Table!$C$13,0)</f>
        <v>0</v>
      </c>
      <c r="W89" s="15">
        <f>IF(AND(F89&gt;=Table!$A$14,F89&lt;=Table!$B$14),Table!$C$14,0)</f>
        <v>0</v>
      </c>
      <c r="X89" s="15">
        <f>IF(AND(F89&gt;=Table!$A$15,F89&lt;=Table!$B$15),Table!$C$15,0)</f>
        <v>0</v>
      </c>
      <c r="Y89" s="15">
        <f>IF(AND(F89&gt;=Table!$A$16,F89&lt;=Table!$B$16),Table!$C$16,0)</f>
        <v>0</v>
      </c>
      <c r="Z89" s="15">
        <f>IF(F89&gt;=Table!$A$17,Table!$C$17,0)</f>
        <v>0</v>
      </c>
    </row>
    <row r="90" spans="1:26">
      <c r="A90" s="34"/>
      <c r="B90" s="35"/>
      <c r="C90" s="35"/>
      <c r="D90" s="26">
        <f t="shared" si="7"/>
        <v>0</v>
      </c>
      <c r="E90" s="26">
        <f t="shared" si="8"/>
        <v>0</v>
      </c>
      <c r="F90" s="39"/>
      <c r="G90" s="27">
        <f t="shared" si="9"/>
        <v>0</v>
      </c>
      <c r="H90" s="27">
        <f t="shared" si="10"/>
        <v>0</v>
      </c>
      <c r="I90" s="39"/>
      <c r="J90" s="27">
        <f t="shared" si="11"/>
        <v>0</v>
      </c>
      <c r="K90" s="42"/>
      <c r="L90" s="39"/>
      <c r="M90" s="27">
        <f t="shared" si="12"/>
        <v>0</v>
      </c>
      <c r="N90" s="28">
        <f t="shared" si="13"/>
        <v>0</v>
      </c>
      <c r="P90" s="15">
        <f>IF(AND(F90&lt;=Table!$B$7,F90&gt;1),Table!$C$7,0)</f>
        <v>0</v>
      </c>
      <c r="Q90" s="15">
        <f>IF(AND(F90&gt;=Table!$A$8,F90&lt;=Table!$B$8),Table!$C$8,0)</f>
        <v>0</v>
      </c>
      <c r="R90" s="15">
        <f>IF(AND(F90&gt;=Table!$A$9,F90&lt;=Table!$B$9),Table!$C$9,0)</f>
        <v>0</v>
      </c>
      <c r="S90" s="15">
        <f>IF(AND(F90&gt;=Table!$A$10,F90&lt;=Table!$B$10),Table!$C$10,0)</f>
        <v>0</v>
      </c>
      <c r="T90" s="15">
        <f>IF(AND(F90&gt;=Table!$A$11,F90&lt;=Table!$B$11),Table!$C$11,0)</f>
        <v>0</v>
      </c>
      <c r="U90" s="15">
        <f>IF(AND(F90&gt;=Table!$A$12,F90&lt;=Table!$B$12),Table!$C$12,0)</f>
        <v>0</v>
      </c>
      <c r="V90" s="15">
        <f>IF(AND(F90&gt;=Table!$A$13,F90&lt;=Table!$B$13),Table!$C$13,0)</f>
        <v>0</v>
      </c>
      <c r="W90" s="15">
        <f>IF(AND(F90&gt;=Table!$A$14,F90&lt;=Table!$B$14),Table!$C$14,0)</f>
        <v>0</v>
      </c>
      <c r="X90" s="15">
        <f>IF(AND(F90&gt;=Table!$A$15,F90&lt;=Table!$B$15),Table!$C$15,0)</f>
        <v>0</v>
      </c>
      <c r="Y90" s="15">
        <f>IF(AND(F90&gt;=Table!$A$16,F90&lt;=Table!$B$16),Table!$C$16,0)</f>
        <v>0</v>
      </c>
      <c r="Z90" s="15">
        <f>IF(F90&gt;=Table!$A$17,Table!$C$17,0)</f>
        <v>0</v>
      </c>
    </row>
    <row r="91" spans="1:26">
      <c r="A91" s="34"/>
      <c r="B91" s="35"/>
      <c r="C91" s="35"/>
      <c r="D91" s="26">
        <f t="shared" si="7"/>
        <v>0</v>
      </c>
      <c r="E91" s="26">
        <f t="shared" si="8"/>
        <v>0</v>
      </c>
      <c r="F91" s="39"/>
      <c r="G91" s="27">
        <f t="shared" si="9"/>
        <v>0</v>
      </c>
      <c r="H91" s="27">
        <f t="shared" si="10"/>
        <v>0</v>
      </c>
      <c r="I91" s="39"/>
      <c r="J91" s="27">
        <f t="shared" si="11"/>
        <v>0</v>
      </c>
      <c r="K91" s="42"/>
      <c r="L91" s="39"/>
      <c r="M91" s="27">
        <f t="shared" si="12"/>
        <v>0</v>
      </c>
      <c r="N91" s="28">
        <f t="shared" si="13"/>
        <v>0</v>
      </c>
      <c r="P91" s="15">
        <f>IF(AND(F91&lt;=Table!$B$7,F91&gt;1),Table!$C$7,0)</f>
        <v>0</v>
      </c>
      <c r="Q91" s="15">
        <f>IF(AND(F91&gt;=Table!$A$8,F91&lt;=Table!$B$8),Table!$C$8,0)</f>
        <v>0</v>
      </c>
      <c r="R91" s="15">
        <f>IF(AND(F91&gt;=Table!$A$9,F91&lt;=Table!$B$9),Table!$C$9,0)</f>
        <v>0</v>
      </c>
      <c r="S91" s="15">
        <f>IF(AND(F91&gt;=Table!$A$10,F91&lt;=Table!$B$10),Table!$C$10,0)</f>
        <v>0</v>
      </c>
      <c r="T91" s="15">
        <f>IF(AND(F91&gt;=Table!$A$11,F91&lt;=Table!$B$11),Table!$C$11,0)</f>
        <v>0</v>
      </c>
      <c r="U91" s="15">
        <f>IF(AND(F91&gt;=Table!$A$12,F91&lt;=Table!$B$12),Table!$C$12,0)</f>
        <v>0</v>
      </c>
      <c r="V91" s="15">
        <f>IF(AND(F91&gt;=Table!$A$13,F91&lt;=Table!$B$13),Table!$C$13,0)</f>
        <v>0</v>
      </c>
      <c r="W91" s="15">
        <f>IF(AND(F91&gt;=Table!$A$14,F91&lt;=Table!$B$14),Table!$C$14,0)</f>
        <v>0</v>
      </c>
      <c r="X91" s="15">
        <f>IF(AND(F91&gt;=Table!$A$15,F91&lt;=Table!$B$15),Table!$C$15,0)</f>
        <v>0</v>
      </c>
      <c r="Y91" s="15">
        <f>IF(AND(F91&gt;=Table!$A$16,F91&lt;=Table!$B$16),Table!$C$16,0)</f>
        <v>0</v>
      </c>
      <c r="Z91" s="15">
        <f>IF(F91&gt;=Table!$A$17,Table!$C$17,0)</f>
        <v>0</v>
      </c>
    </row>
    <row r="92" spans="1:26">
      <c r="A92" s="34"/>
      <c r="B92" s="35"/>
      <c r="C92" s="35"/>
      <c r="D92" s="26">
        <f t="shared" si="7"/>
        <v>0</v>
      </c>
      <c r="E92" s="26">
        <f t="shared" si="8"/>
        <v>0</v>
      </c>
      <c r="F92" s="39"/>
      <c r="G92" s="27">
        <f t="shared" si="9"/>
        <v>0</v>
      </c>
      <c r="H92" s="27">
        <f t="shared" si="10"/>
        <v>0</v>
      </c>
      <c r="I92" s="39"/>
      <c r="J92" s="27">
        <f t="shared" si="11"/>
        <v>0</v>
      </c>
      <c r="K92" s="42"/>
      <c r="L92" s="39"/>
      <c r="M92" s="27">
        <f t="shared" si="12"/>
        <v>0</v>
      </c>
      <c r="N92" s="28">
        <f t="shared" si="13"/>
        <v>0</v>
      </c>
      <c r="P92" s="15">
        <f>IF(AND(F92&lt;=Table!$B$7,F92&gt;1),Table!$C$7,0)</f>
        <v>0</v>
      </c>
      <c r="Q92" s="15">
        <f>IF(AND(F92&gt;=Table!$A$8,F92&lt;=Table!$B$8),Table!$C$8,0)</f>
        <v>0</v>
      </c>
      <c r="R92" s="15">
        <f>IF(AND(F92&gt;=Table!$A$9,F92&lt;=Table!$B$9),Table!$C$9,0)</f>
        <v>0</v>
      </c>
      <c r="S92" s="15">
        <f>IF(AND(F92&gt;=Table!$A$10,F92&lt;=Table!$B$10),Table!$C$10,0)</f>
        <v>0</v>
      </c>
      <c r="T92" s="15">
        <f>IF(AND(F92&gt;=Table!$A$11,F92&lt;=Table!$B$11),Table!$C$11,0)</f>
        <v>0</v>
      </c>
      <c r="U92" s="15">
        <f>IF(AND(F92&gt;=Table!$A$12,F92&lt;=Table!$B$12),Table!$C$12,0)</f>
        <v>0</v>
      </c>
      <c r="V92" s="15">
        <f>IF(AND(F92&gt;=Table!$A$13,F92&lt;=Table!$B$13),Table!$C$13,0)</f>
        <v>0</v>
      </c>
      <c r="W92" s="15">
        <f>IF(AND(F92&gt;=Table!$A$14,F92&lt;=Table!$B$14),Table!$C$14,0)</f>
        <v>0</v>
      </c>
      <c r="X92" s="15">
        <f>IF(AND(F92&gt;=Table!$A$15,F92&lt;=Table!$B$15),Table!$C$15,0)</f>
        <v>0</v>
      </c>
      <c r="Y92" s="15">
        <f>IF(AND(F92&gt;=Table!$A$16,F92&lt;=Table!$B$16),Table!$C$16,0)</f>
        <v>0</v>
      </c>
      <c r="Z92" s="15">
        <f>IF(F92&gt;=Table!$A$17,Table!$C$17,0)</f>
        <v>0</v>
      </c>
    </row>
    <row r="93" spans="1:26">
      <c r="A93" s="34"/>
      <c r="B93" s="35"/>
      <c r="C93" s="35"/>
      <c r="D93" s="26">
        <f t="shared" si="7"/>
        <v>0</v>
      </c>
      <c r="E93" s="26">
        <f t="shared" si="8"/>
        <v>0</v>
      </c>
      <c r="F93" s="39"/>
      <c r="G93" s="27">
        <f t="shared" si="9"/>
        <v>0</v>
      </c>
      <c r="H93" s="27">
        <f t="shared" si="10"/>
        <v>0</v>
      </c>
      <c r="I93" s="39"/>
      <c r="J93" s="27">
        <f t="shared" si="11"/>
        <v>0</v>
      </c>
      <c r="K93" s="42"/>
      <c r="L93" s="39"/>
      <c r="M93" s="27">
        <f t="shared" si="12"/>
        <v>0</v>
      </c>
      <c r="N93" s="28">
        <f t="shared" si="13"/>
        <v>0</v>
      </c>
      <c r="P93" s="15">
        <f>IF(AND(F93&lt;=Table!$B$7,F93&gt;1),Table!$C$7,0)</f>
        <v>0</v>
      </c>
      <c r="Q93" s="15">
        <f>IF(AND(F93&gt;=Table!$A$8,F93&lt;=Table!$B$8),Table!$C$8,0)</f>
        <v>0</v>
      </c>
      <c r="R93" s="15">
        <f>IF(AND(F93&gt;=Table!$A$9,F93&lt;=Table!$B$9),Table!$C$9,0)</f>
        <v>0</v>
      </c>
      <c r="S93" s="15">
        <f>IF(AND(F93&gt;=Table!$A$10,F93&lt;=Table!$B$10),Table!$C$10,0)</f>
        <v>0</v>
      </c>
      <c r="T93" s="15">
        <f>IF(AND(F93&gt;=Table!$A$11,F93&lt;=Table!$B$11),Table!$C$11,0)</f>
        <v>0</v>
      </c>
      <c r="U93" s="15">
        <f>IF(AND(F93&gt;=Table!$A$12,F93&lt;=Table!$B$12),Table!$C$12,0)</f>
        <v>0</v>
      </c>
      <c r="V93" s="15">
        <f>IF(AND(F93&gt;=Table!$A$13,F93&lt;=Table!$B$13),Table!$C$13,0)</f>
        <v>0</v>
      </c>
      <c r="W93" s="15">
        <f>IF(AND(F93&gt;=Table!$A$14,F93&lt;=Table!$B$14),Table!$C$14,0)</f>
        <v>0</v>
      </c>
      <c r="X93" s="15">
        <f>IF(AND(F93&gt;=Table!$A$15,F93&lt;=Table!$B$15),Table!$C$15,0)</f>
        <v>0</v>
      </c>
      <c r="Y93" s="15">
        <f>IF(AND(F93&gt;=Table!$A$16,F93&lt;=Table!$B$16),Table!$C$16,0)</f>
        <v>0</v>
      </c>
      <c r="Z93" s="15">
        <f>IF(F93&gt;=Table!$A$17,Table!$C$17,0)</f>
        <v>0</v>
      </c>
    </row>
    <row r="94" spans="1:26">
      <c r="A94" s="34"/>
      <c r="B94" s="35"/>
      <c r="C94" s="35"/>
      <c r="D94" s="26">
        <f t="shared" si="7"/>
        <v>0</v>
      </c>
      <c r="E94" s="26">
        <f t="shared" si="8"/>
        <v>0</v>
      </c>
      <c r="F94" s="39"/>
      <c r="G94" s="27">
        <f t="shared" si="9"/>
        <v>0</v>
      </c>
      <c r="H94" s="27">
        <f t="shared" si="10"/>
        <v>0</v>
      </c>
      <c r="I94" s="39"/>
      <c r="J94" s="27">
        <f t="shared" si="11"/>
        <v>0</v>
      </c>
      <c r="K94" s="42"/>
      <c r="L94" s="39"/>
      <c r="M94" s="27">
        <f t="shared" si="12"/>
        <v>0</v>
      </c>
      <c r="N94" s="28">
        <f t="shared" si="13"/>
        <v>0</v>
      </c>
      <c r="P94" s="15">
        <f>IF(AND(F94&lt;=Table!$B$7,F94&gt;1),Table!$C$7,0)</f>
        <v>0</v>
      </c>
      <c r="Q94" s="15">
        <f>IF(AND(F94&gt;=Table!$A$8,F94&lt;=Table!$B$8),Table!$C$8,0)</f>
        <v>0</v>
      </c>
      <c r="R94" s="15">
        <f>IF(AND(F94&gt;=Table!$A$9,F94&lt;=Table!$B$9),Table!$C$9,0)</f>
        <v>0</v>
      </c>
      <c r="S94" s="15">
        <f>IF(AND(F94&gt;=Table!$A$10,F94&lt;=Table!$B$10),Table!$C$10,0)</f>
        <v>0</v>
      </c>
      <c r="T94" s="15">
        <f>IF(AND(F94&gt;=Table!$A$11,F94&lt;=Table!$B$11),Table!$C$11,0)</f>
        <v>0</v>
      </c>
      <c r="U94" s="15">
        <f>IF(AND(F94&gt;=Table!$A$12,F94&lt;=Table!$B$12),Table!$C$12,0)</f>
        <v>0</v>
      </c>
      <c r="V94" s="15">
        <f>IF(AND(F94&gt;=Table!$A$13,F94&lt;=Table!$B$13),Table!$C$13,0)</f>
        <v>0</v>
      </c>
      <c r="W94" s="15">
        <f>IF(AND(F94&gt;=Table!$A$14,F94&lt;=Table!$B$14),Table!$C$14,0)</f>
        <v>0</v>
      </c>
      <c r="X94" s="15">
        <f>IF(AND(F94&gt;=Table!$A$15,F94&lt;=Table!$B$15),Table!$C$15,0)</f>
        <v>0</v>
      </c>
      <c r="Y94" s="15">
        <f>IF(AND(F94&gt;=Table!$A$16,F94&lt;=Table!$B$16),Table!$C$16,0)</f>
        <v>0</v>
      </c>
      <c r="Z94" s="15">
        <f>IF(F94&gt;=Table!$A$17,Table!$C$17,0)</f>
        <v>0</v>
      </c>
    </row>
    <row r="95" spans="1:26">
      <c r="A95" s="34"/>
      <c r="B95" s="35"/>
      <c r="C95" s="35"/>
      <c r="D95" s="26">
        <f t="shared" si="7"/>
        <v>0</v>
      </c>
      <c r="E95" s="26">
        <f t="shared" si="8"/>
        <v>0</v>
      </c>
      <c r="F95" s="39"/>
      <c r="G95" s="27">
        <f t="shared" si="9"/>
        <v>0</v>
      </c>
      <c r="H95" s="27">
        <f t="shared" si="10"/>
        <v>0</v>
      </c>
      <c r="I95" s="39"/>
      <c r="J95" s="27">
        <f t="shared" si="11"/>
        <v>0</v>
      </c>
      <c r="K95" s="42"/>
      <c r="L95" s="39"/>
      <c r="M95" s="27">
        <f t="shared" si="12"/>
        <v>0</v>
      </c>
      <c r="N95" s="28">
        <f t="shared" si="13"/>
        <v>0</v>
      </c>
      <c r="P95" s="15">
        <f>IF(AND(F95&lt;=Table!$B$7,F95&gt;1),Table!$C$7,0)</f>
        <v>0</v>
      </c>
      <c r="Q95" s="15">
        <f>IF(AND(F95&gt;=Table!$A$8,F95&lt;=Table!$B$8),Table!$C$8,0)</f>
        <v>0</v>
      </c>
      <c r="R95" s="15">
        <f>IF(AND(F95&gt;=Table!$A$9,F95&lt;=Table!$B$9),Table!$C$9,0)</f>
        <v>0</v>
      </c>
      <c r="S95" s="15">
        <f>IF(AND(F95&gt;=Table!$A$10,F95&lt;=Table!$B$10),Table!$C$10,0)</f>
        <v>0</v>
      </c>
      <c r="T95" s="15">
        <f>IF(AND(F95&gt;=Table!$A$11,F95&lt;=Table!$B$11),Table!$C$11,0)</f>
        <v>0</v>
      </c>
      <c r="U95" s="15">
        <f>IF(AND(F95&gt;=Table!$A$12,F95&lt;=Table!$B$12),Table!$C$12,0)</f>
        <v>0</v>
      </c>
      <c r="V95" s="15">
        <f>IF(AND(F95&gt;=Table!$A$13,F95&lt;=Table!$B$13),Table!$C$13,0)</f>
        <v>0</v>
      </c>
      <c r="W95" s="15">
        <f>IF(AND(F95&gt;=Table!$A$14,F95&lt;=Table!$B$14),Table!$C$14,0)</f>
        <v>0</v>
      </c>
      <c r="X95" s="15">
        <f>IF(AND(F95&gt;=Table!$A$15,F95&lt;=Table!$B$15),Table!$C$15,0)</f>
        <v>0</v>
      </c>
      <c r="Y95" s="15">
        <f>IF(AND(F95&gt;=Table!$A$16,F95&lt;=Table!$B$16),Table!$C$16,0)</f>
        <v>0</v>
      </c>
      <c r="Z95" s="15">
        <f>IF(F95&gt;=Table!$A$17,Table!$C$17,0)</f>
        <v>0</v>
      </c>
    </row>
    <row r="96" spans="1:26">
      <c r="A96" s="34"/>
      <c r="B96" s="35"/>
      <c r="C96" s="35"/>
      <c r="D96" s="26">
        <f t="shared" si="7"/>
        <v>0</v>
      </c>
      <c r="E96" s="26">
        <f t="shared" si="8"/>
        <v>0</v>
      </c>
      <c r="F96" s="39"/>
      <c r="G96" s="27">
        <f t="shared" si="9"/>
        <v>0</v>
      </c>
      <c r="H96" s="27">
        <f t="shared" si="10"/>
        <v>0</v>
      </c>
      <c r="I96" s="39"/>
      <c r="J96" s="27">
        <f t="shared" si="11"/>
        <v>0</v>
      </c>
      <c r="K96" s="42"/>
      <c r="L96" s="39"/>
      <c r="M96" s="27">
        <f t="shared" si="12"/>
        <v>0</v>
      </c>
      <c r="N96" s="28">
        <f t="shared" si="13"/>
        <v>0</v>
      </c>
      <c r="P96" s="15">
        <f>IF(AND(F96&lt;=Table!$B$7,F96&gt;1),Table!$C$7,0)</f>
        <v>0</v>
      </c>
      <c r="Q96" s="15">
        <f>IF(AND(F96&gt;=Table!$A$8,F96&lt;=Table!$B$8),Table!$C$8,0)</f>
        <v>0</v>
      </c>
      <c r="R96" s="15">
        <f>IF(AND(F96&gt;=Table!$A$9,F96&lt;=Table!$B$9),Table!$C$9,0)</f>
        <v>0</v>
      </c>
      <c r="S96" s="15">
        <f>IF(AND(F96&gt;=Table!$A$10,F96&lt;=Table!$B$10),Table!$C$10,0)</f>
        <v>0</v>
      </c>
      <c r="T96" s="15">
        <f>IF(AND(F96&gt;=Table!$A$11,F96&lt;=Table!$B$11),Table!$C$11,0)</f>
        <v>0</v>
      </c>
      <c r="U96" s="15">
        <f>IF(AND(F96&gt;=Table!$A$12,F96&lt;=Table!$B$12),Table!$C$12,0)</f>
        <v>0</v>
      </c>
      <c r="V96" s="15">
        <f>IF(AND(F96&gt;=Table!$A$13,F96&lt;=Table!$B$13),Table!$C$13,0)</f>
        <v>0</v>
      </c>
      <c r="W96" s="15">
        <f>IF(AND(F96&gt;=Table!$A$14,F96&lt;=Table!$B$14),Table!$C$14,0)</f>
        <v>0</v>
      </c>
      <c r="X96" s="15">
        <f>IF(AND(F96&gt;=Table!$A$15,F96&lt;=Table!$B$15),Table!$C$15,0)</f>
        <v>0</v>
      </c>
      <c r="Y96" s="15">
        <f>IF(AND(F96&gt;=Table!$A$16,F96&lt;=Table!$B$16),Table!$C$16,0)</f>
        <v>0</v>
      </c>
      <c r="Z96" s="15">
        <f>IF(F96&gt;=Table!$A$17,Table!$C$17,0)</f>
        <v>0</v>
      </c>
    </row>
    <row r="97" spans="1:26">
      <c r="A97" s="34"/>
      <c r="B97" s="35"/>
      <c r="C97" s="35"/>
      <c r="D97" s="26">
        <f t="shared" si="7"/>
        <v>0</v>
      </c>
      <c r="E97" s="26">
        <f t="shared" si="8"/>
        <v>0</v>
      </c>
      <c r="F97" s="39"/>
      <c r="G97" s="27">
        <f t="shared" si="9"/>
        <v>0</v>
      </c>
      <c r="H97" s="27">
        <f t="shared" si="10"/>
        <v>0</v>
      </c>
      <c r="I97" s="39"/>
      <c r="J97" s="27">
        <f t="shared" si="11"/>
        <v>0</v>
      </c>
      <c r="K97" s="42"/>
      <c r="L97" s="39"/>
      <c r="M97" s="27">
        <f t="shared" si="12"/>
        <v>0</v>
      </c>
      <c r="N97" s="28">
        <f t="shared" si="13"/>
        <v>0</v>
      </c>
      <c r="P97" s="15">
        <f>IF(AND(F97&lt;=Table!$B$7,F97&gt;1),Table!$C$7,0)</f>
        <v>0</v>
      </c>
      <c r="Q97" s="15">
        <f>IF(AND(F97&gt;=Table!$A$8,F97&lt;=Table!$B$8),Table!$C$8,0)</f>
        <v>0</v>
      </c>
      <c r="R97" s="15">
        <f>IF(AND(F97&gt;=Table!$A$9,F97&lt;=Table!$B$9),Table!$C$9,0)</f>
        <v>0</v>
      </c>
      <c r="S97" s="15">
        <f>IF(AND(F97&gt;=Table!$A$10,F97&lt;=Table!$B$10),Table!$C$10,0)</f>
        <v>0</v>
      </c>
      <c r="T97" s="15">
        <f>IF(AND(F97&gt;=Table!$A$11,F97&lt;=Table!$B$11),Table!$C$11,0)</f>
        <v>0</v>
      </c>
      <c r="U97" s="15">
        <f>IF(AND(F97&gt;=Table!$A$12,F97&lt;=Table!$B$12),Table!$C$12,0)</f>
        <v>0</v>
      </c>
      <c r="V97" s="15">
        <f>IF(AND(F97&gt;=Table!$A$13,F97&lt;=Table!$B$13),Table!$C$13,0)</f>
        <v>0</v>
      </c>
      <c r="W97" s="15">
        <f>IF(AND(F97&gt;=Table!$A$14,F97&lt;=Table!$B$14),Table!$C$14,0)</f>
        <v>0</v>
      </c>
      <c r="X97" s="15">
        <f>IF(AND(F97&gt;=Table!$A$15,F97&lt;=Table!$B$15),Table!$C$15,0)</f>
        <v>0</v>
      </c>
      <c r="Y97" s="15">
        <f>IF(AND(F97&gt;=Table!$A$16,F97&lt;=Table!$B$16),Table!$C$16,0)</f>
        <v>0</v>
      </c>
      <c r="Z97" s="15">
        <f>IF(F97&gt;=Table!$A$17,Table!$C$17,0)</f>
        <v>0</v>
      </c>
    </row>
    <row r="98" spans="1:26">
      <c r="A98" s="34"/>
      <c r="B98" s="35"/>
      <c r="C98" s="35"/>
      <c r="D98" s="26">
        <f t="shared" si="7"/>
        <v>0</v>
      </c>
      <c r="E98" s="26">
        <f t="shared" si="8"/>
        <v>0</v>
      </c>
      <c r="F98" s="39"/>
      <c r="G98" s="27">
        <f t="shared" si="9"/>
        <v>0</v>
      </c>
      <c r="H98" s="27">
        <f t="shared" si="10"/>
        <v>0</v>
      </c>
      <c r="I98" s="39"/>
      <c r="J98" s="27">
        <f t="shared" si="11"/>
        <v>0</v>
      </c>
      <c r="K98" s="42"/>
      <c r="L98" s="39"/>
      <c r="M98" s="27">
        <f t="shared" si="12"/>
        <v>0</v>
      </c>
      <c r="N98" s="28">
        <f t="shared" si="13"/>
        <v>0</v>
      </c>
      <c r="P98" s="15">
        <f>IF(AND(F98&lt;=Table!$B$7,F98&gt;1),Table!$C$7,0)</f>
        <v>0</v>
      </c>
      <c r="Q98" s="15">
        <f>IF(AND(F98&gt;=Table!$A$8,F98&lt;=Table!$B$8),Table!$C$8,0)</f>
        <v>0</v>
      </c>
      <c r="R98" s="15">
        <f>IF(AND(F98&gt;=Table!$A$9,F98&lt;=Table!$B$9),Table!$C$9,0)</f>
        <v>0</v>
      </c>
      <c r="S98" s="15">
        <f>IF(AND(F98&gt;=Table!$A$10,F98&lt;=Table!$B$10),Table!$C$10,0)</f>
        <v>0</v>
      </c>
      <c r="T98" s="15">
        <f>IF(AND(F98&gt;=Table!$A$11,F98&lt;=Table!$B$11),Table!$C$11,0)</f>
        <v>0</v>
      </c>
      <c r="U98" s="15">
        <f>IF(AND(F98&gt;=Table!$A$12,F98&lt;=Table!$B$12),Table!$C$12,0)</f>
        <v>0</v>
      </c>
      <c r="V98" s="15">
        <f>IF(AND(F98&gt;=Table!$A$13,F98&lt;=Table!$B$13),Table!$C$13,0)</f>
        <v>0</v>
      </c>
      <c r="W98" s="15">
        <f>IF(AND(F98&gt;=Table!$A$14,F98&lt;=Table!$B$14),Table!$C$14,0)</f>
        <v>0</v>
      </c>
      <c r="X98" s="15">
        <f>IF(AND(F98&gt;=Table!$A$15,F98&lt;=Table!$B$15),Table!$C$15,0)</f>
        <v>0</v>
      </c>
      <c r="Y98" s="15">
        <f>IF(AND(F98&gt;=Table!$A$16,F98&lt;=Table!$B$16),Table!$C$16,0)</f>
        <v>0</v>
      </c>
      <c r="Z98" s="15">
        <f>IF(F98&gt;=Table!$A$17,Table!$C$17,0)</f>
        <v>0</v>
      </c>
    </row>
    <row r="99" spans="1:26">
      <c r="A99" s="34"/>
      <c r="B99" s="35"/>
      <c r="C99" s="35"/>
      <c r="D99" s="26">
        <f t="shared" si="7"/>
        <v>0</v>
      </c>
      <c r="E99" s="26">
        <f t="shared" si="8"/>
        <v>0</v>
      </c>
      <c r="F99" s="39"/>
      <c r="G99" s="27">
        <f t="shared" si="9"/>
        <v>0</v>
      </c>
      <c r="H99" s="27">
        <f t="shared" si="10"/>
        <v>0</v>
      </c>
      <c r="I99" s="39"/>
      <c r="J99" s="27">
        <f t="shared" si="11"/>
        <v>0</v>
      </c>
      <c r="K99" s="42"/>
      <c r="L99" s="39"/>
      <c r="M99" s="27">
        <f t="shared" si="12"/>
        <v>0</v>
      </c>
      <c r="N99" s="28">
        <f t="shared" si="13"/>
        <v>0</v>
      </c>
      <c r="P99" s="15">
        <f>IF(AND(F99&lt;=Table!$B$7,F99&gt;1),Table!$C$7,0)</f>
        <v>0</v>
      </c>
      <c r="Q99" s="15">
        <f>IF(AND(F99&gt;=Table!$A$8,F99&lt;=Table!$B$8),Table!$C$8,0)</f>
        <v>0</v>
      </c>
      <c r="R99" s="15">
        <f>IF(AND(F99&gt;=Table!$A$9,F99&lt;=Table!$B$9),Table!$C$9,0)</f>
        <v>0</v>
      </c>
      <c r="S99" s="15">
        <f>IF(AND(F99&gt;=Table!$A$10,F99&lt;=Table!$B$10),Table!$C$10,0)</f>
        <v>0</v>
      </c>
      <c r="T99" s="15">
        <f>IF(AND(F99&gt;=Table!$A$11,F99&lt;=Table!$B$11),Table!$C$11,0)</f>
        <v>0</v>
      </c>
      <c r="U99" s="15">
        <f>IF(AND(F99&gt;=Table!$A$12,F99&lt;=Table!$B$12),Table!$C$12,0)</f>
        <v>0</v>
      </c>
      <c r="V99" s="15">
        <f>IF(AND(F99&gt;=Table!$A$13,F99&lt;=Table!$B$13),Table!$C$13,0)</f>
        <v>0</v>
      </c>
      <c r="W99" s="15">
        <f>IF(AND(F99&gt;=Table!$A$14,F99&lt;=Table!$B$14),Table!$C$14,0)</f>
        <v>0</v>
      </c>
      <c r="X99" s="15">
        <f>IF(AND(F99&gt;=Table!$A$15,F99&lt;=Table!$B$15),Table!$C$15,0)</f>
        <v>0</v>
      </c>
      <c r="Y99" s="15">
        <f>IF(AND(F99&gt;=Table!$A$16,F99&lt;=Table!$B$16),Table!$C$16,0)</f>
        <v>0</v>
      </c>
      <c r="Z99" s="15">
        <f>IF(F99&gt;=Table!$A$17,Table!$C$17,0)</f>
        <v>0</v>
      </c>
    </row>
    <row r="100" spans="1:26">
      <c r="A100" s="34"/>
      <c r="B100" s="35"/>
      <c r="C100" s="35"/>
      <c r="D100" s="26">
        <f t="shared" si="7"/>
        <v>0</v>
      </c>
      <c r="E100" s="26">
        <f t="shared" si="8"/>
        <v>0</v>
      </c>
      <c r="F100" s="39"/>
      <c r="G100" s="27">
        <f t="shared" si="9"/>
        <v>0</v>
      </c>
      <c r="H100" s="27">
        <f t="shared" si="10"/>
        <v>0</v>
      </c>
      <c r="I100" s="39"/>
      <c r="J100" s="27">
        <f t="shared" si="11"/>
        <v>0</v>
      </c>
      <c r="K100" s="42"/>
      <c r="L100" s="39"/>
      <c r="M100" s="27">
        <f t="shared" si="12"/>
        <v>0</v>
      </c>
      <c r="N100" s="28">
        <f t="shared" si="13"/>
        <v>0</v>
      </c>
      <c r="P100" s="15">
        <f>IF(AND(F100&lt;=Table!$B$7,F100&gt;1),Table!$C$7,0)</f>
        <v>0</v>
      </c>
      <c r="Q100" s="15">
        <f>IF(AND(F100&gt;=Table!$A$8,F100&lt;=Table!$B$8),Table!$C$8,0)</f>
        <v>0</v>
      </c>
      <c r="R100" s="15">
        <f>IF(AND(F100&gt;=Table!$A$9,F100&lt;=Table!$B$9),Table!$C$9,0)</f>
        <v>0</v>
      </c>
      <c r="S100" s="15">
        <f>IF(AND(F100&gt;=Table!$A$10,F100&lt;=Table!$B$10),Table!$C$10,0)</f>
        <v>0</v>
      </c>
      <c r="T100" s="15">
        <f>IF(AND(F100&gt;=Table!$A$11,F100&lt;=Table!$B$11),Table!$C$11,0)</f>
        <v>0</v>
      </c>
      <c r="U100" s="15">
        <f>IF(AND(F100&gt;=Table!$A$12,F100&lt;=Table!$B$12),Table!$C$12,0)</f>
        <v>0</v>
      </c>
      <c r="V100" s="15">
        <f>IF(AND(F100&gt;=Table!$A$13,F100&lt;=Table!$B$13),Table!$C$13,0)</f>
        <v>0</v>
      </c>
      <c r="W100" s="15">
        <f>IF(AND(F100&gt;=Table!$A$14,F100&lt;=Table!$B$14),Table!$C$14,0)</f>
        <v>0</v>
      </c>
      <c r="X100" s="15">
        <f>IF(AND(F100&gt;=Table!$A$15,F100&lt;=Table!$B$15),Table!$C$15,0)</f>
        <v>0</v>
      </c>
      <c r="Y100" s="15">
        <f>IF(AND(F100&gt;=Table!$A$16,F100&lt;=Table!$B$16),Table!$C$16,0)</f>
        <v>0</v>
      </c>
      <c r="Z100" s="15">
        <f>IF(F100&gt;=Table!$A$17,Table!$C$17,0)</f>
        <v>0</v>
      </c>
    </row>
    <row r="101" spans="1:26">
      <c r="A101" s="34"/>
      <c r="B101" s="35"/>
      <c r="C101" s="35"/>
      <c r="D101" s="26">
        <f t="shared" si="7"/>
        <v>0</v>
      </c>
      <c r="E101" s="26">
        <f t="shared" si="8"/>
        <v>0</v>
      </c>
      <c r="F101" s="39"/>
      <c r="G101" s="27">
        <f t="shared" si="9"/>
        <v>0</v>
      </c>
      <c r="H101" s="27">
        <f t="shared" si="10"/>
        <v>0</v>
      </c>
      <c r="I101" s="39"/>
      <c r="J101" s="27">
        <f t="shared" si="11"/>
        <v>0</v>
      </c>
      <c r="K101" s="42"/>
      <c r="L101" s="39"/>
      <c r="M101" s="27">
        <f t="shared" si="12"/>
        <v>0</v>
      </c>
      <c r="N101" s="28">
        <f t="shared" si="13"/>
        <v>0</v>
      </c>
      <c r="P101" s="15">
        <f>IF(AND(F101&lt;=Table!$B$7,F101&gt;1),Table!$C$7,0)</f>
        <v>0</v>
      </c>
      <c r="Q101" s="15">
        <f>IF(AND(F101&gt;=Table!$A$8,F101&lt;=Table!$B$8),Table!$C$8,0)</f>
        <v>0</v>
      </c>
      <c r="R101" s="15">
        <f>IF(AND(F101&gt;=Table!$A$9,F101&lt;=Table!$B$9),Table!$C$9,0)</f>
        <v>0</v>
      </c>
      <c r="S101" s="15">
        <f>IF(AND(F101&gt;=Table!$A$10,F101&lt;=Table!$B$10),Table!$C$10,0)</f>
        <v>0</v>
      </c>
      <c r="T101" s="15">
        <f>IF(AND(F101&gt;=Table!$A$11,F101&lt;=Table!$B$11),Table!$C$11,0)</f>
        <v>0</v>
      </c>
      <c r="U101" s="15">
        <f>IF(AND(F101&gt;=Table!$A$12,F101&lt;=Table!$B$12),Table!$C$12,0)</f>
        <v>0</v>
      </c>
      <c r="V101" s="15">
        <f>IF(AND(F101&gt;=Table!$A$13,F101&lt;=Table!$B$13),Table!$C$13,0)</f>
        <v>0</v>
      </c>
      <c r="W101" s="15">
        <f>IF(AND(F101&gt;=Table!$A$14,F101&lt;=Table!$B$14),Table!$C$14,0)</f>
        <v>0</v>
      </c>
      <c r="X101" s="15">
        <f>IF(AND(F101&gt;=Table!$A$15,F101&lt;=Table!$B$15),Table!$C$15,0)</f>
        <v>0</v>
      </c>
      <c r="Y101" s="15">
        <f>IF(AND(F101&gt;=Table!$A$16,F101&lt;=Table!$B$16),Table!$C$16,0)</f>
        <v>0</v>
      </c>
      <c r="Z101" s="15">
        <f>IF(F101&gt;=Table!$A$17,Table!$C$17,0)</f>
        <v>0</v>
      </c>
    </row>
    <row r="102" spans="1:26">
      <c r="A102" s="34"/>
      <c r="B102" s="35"/>
      <c r="C102" s="35"/>
      <c r="D102" s="26">
        <f t="shared" si="7"/>
        <v>0</v>
      </c>
      <c r="E102" s="26">
        <f t="shared" si="8"/>
        <v>0</v>
      </c>
      <c r="F102" s="39"/>
      <c r="G102" s="27">
        <f t="shared" si="9"/>
        <v>0</v>
      </c>
      <c r="H102" s="27">
        <f t="shared" si="10"/>
        <v>0</v>
      </c>
      <c r="I102" s="39"/>
      <c r="J102" s="27">
        <f t="shared" si="11"/>
        <v>0</v>
      </c>
      <c r="K102" s="42"/>
      <c r="L102" s="39"/>
      <c r="M102" s="27">
        <f t="shared" si="12"/>
        <v>0</v>
      </c>
      <c r="N102" s="28">
        <f t="shared" si="13"/>
        <v>0</v>
      </c>
      <c r="P102" s="15">
        <f>IF(AND(F102&lt;=Table!$B$7,F102&gt;1),Table!$C$7,0)</f>
        <v>0</v>
      </c>
      <c r="Q102" s="15">
        <f>IF(AND(F102&gt;=Table!$A$8,F102&lt;=Table!$B$8),Table!$C$8,0)</f>
        <v>0</v>
      </c>
      <c r="R102" s="15">
        <f>IF(AND(F102&gt;=Table!$A$9,F102&lt;=Table!$B$9),Table!$C$9,0)</f>
        <v>0</v>
      </c>
      <c r="S102" s="15">
        <f>IF(AND(F102&gt;=Table!$A$10,F102&lt;=Table!$B$10),Table!$C$10,0)</f>
        <v>0</v>
      </c>
      <c r="T102" s="15">
        <f>IF(AND(F102&gt;=Table!$A$11,F102&lt;=Table!$B$11),Table!$C$11,0)</f>
        <v>0</v>
      </c>
      <c r="U102" s="15">
        <f>IF(AND(F102&gt;=Table!$A$12,F102&lt;=Table!$B$12),Table!$C$12,0)</f>
        <v>0</v>
      </c>
      <c r="V102" s="15">
        <f>IF(AND(F102&gt;=Table!$A$13,F102&lt;=Table!$B$13),Table!$C$13,0)</f>
        <v>0</v>
      </c>
      <c r="W102" s="15">
        <f>IF(AND(F102&gt;=Table!$A$14,F102&lt;=Table!$B$14),Table!$C$14,0)</f>
        <v>0</v>
      </c>
      <c r="X102" s="15">
        <f>IF(AND(F102&gt;=Table!$A$15,F102&lt;=Table!$B$15),Table!$C$15,0)</f>
        <v>0</v>
      </c>
      <c r="Y102" s="15">
        <f>IF(AND(F102&gt;=Table!$A$16,F102&lt;=Table!$B$16),Table!$C$16,0)</f>
        <v>0</v>
      </c>
      <c r="Z102" s="15">
        <f>IF(F102&gt;=Table!$A$17,Table!$C$17,0)</f>
        <v>0</v>
      </c>
    </row>
    <row r="103" spans="1:26">
      <c r="A103" s="34"/>
      <c r="B103" s="35"/>
      <c r="C103" s="35"/>
      <c r="D103" s="26">
        <f t="shared" si="7"/>
        <v>0</v>
      </c>
      <c r="E103" s="26">
        <f t="shared" si="8"/>
        <v>0</v>
      </c>
      <c r="F103" s="39"/>
      <c r="G103" s="27">
        <f t="shared" si="9"/>
        <v>0</v>
      </c>
      <c r="H103" s="27">
        <f t="shared" si="10"/>
        <v>0</v>
      </c>
      <c r="I103" s="39"/>
      <c r="J103" s="27">
        <f t="shared" si="11"/>
        <v>0</v>
      </c>
      <c r="K103" s="42"/>
      <c r="L103" s="39"/>
      <c r="M103" s="27">
        <f t="shared" si="12"/>
        <v>0</v>
      </c>
      <c r="N103" s="28">
        <f t="shared" si="13"/>
        <v>0</v>
      </c>
      <c r="P103" s="15">
        <f>IF(AND(F103&lt;=Table!$B$7,F103&gt;1),Table!$C$7,0)</f>
        <v>0</v>
      </c>
      <c r="Q103" s="15">
        <f>IF(AND(F103&gt;=Table!$A$8,F103&lt;=Table!$B$8),Table!$C$8,0)</f>
        <v>0</v>
      </c>
      <c r="R103" s="15">
        <f>IF(AND(F103&gt;=Table!$A$9,F103&lt;=Table!$B$9),Table!$C$9,0)</f>
        <v>0</v>
      </c>
      <c r="S103" s="15">
        <f>IF(AND(F103&gt;=Table!$A$10,F103&lt;=Table!$B$10),Table!$C$10,0)</f>
        <v>0</v>
      </c>
      <c r="T103" s="15">
        <f>IF(AND(F103&gt;=Table!$A$11,F103&lt;=Table!$B$11),Table!$C$11,0)</f>
        <v>0</v>
      </c>
      <c r="U103" s="15">
        <f>IF(AND(F103&gt;=Table!$A$12,F103&lt;=Table!$B$12),Table!$C$12,0)</f>
        <v>0</v>
      </c>
      <c r="V103" s="15">
        <f>IF(AND(F103&gt;=Table!$A$13,F103&lt;=Table!$B$13),Table!$C$13,0)</f>
        <v>0</v>
      </c>
      <c r="W103" s="15">
        <f>IF(AND(F103&gt;=Table!$A$14,F103&lt;=Table!$B$14),Table!$C$14,0)</f>
        <v>0</v>
      </c>
      <c r="X103" s="15">
        <f>IF(AND(F103&gt;=Table!$A$15,F103&lt;=Table!$B$15),Table!$C$15,0)</f>
        <v>0</v>
      </c>
      <c r="Y103" s="15">
        <f>IF(AND(F103&gt;=Table!$A$16,F103&lt;=Table!$B$16),Table!$C$16,0)</f>
        <v>0</v>
      </c>
      <c r="Z103" s="15">
        <f>IF(F103&gt;=Table!$A$17,Table!$C$17,0)</f>
        <v>0</v>
      </c>
    </row>
    <row r="104" spans="1:26">
      <c r="A104" s="34"/>
      <c r="B104" s="35"/>
      <c r="C104" s="35"/>
      <c r="D104" s="26">
        <f t="shared" si="7"/>
        <v>0</v>
      </c>
      <c r="E104" s="26">
        <f t="shared" si="8"/>
        <v>0</v>
      </c>
      <c r="F104" s="39"/>
      <c r="G104" s="27">
        <f t="shared" si="9"/>
        <v>0</v>
      </c>
      <c r="H104" s="27">
        <f t="shared" si="10"/>
        <v>0</v>
      </c>
      <c r="I104" s="39"/>
      <c r="J104" s="27">
        <f t="shared" si="11"/>
        <v>0</v>
      </c>
      <c r="K104" s="42"/>
      <c r="L104" s="39"/>
      <c r="M104" s="27">
        <f t="shared" si="12"/>
        <v>0</v>
      </c>
      <c r="N104" s="28">
        <f t="shared" si="13"/>
        <v>0</v>
      </c>
      <c r="P104" s="15">
        <f>IF(AND(F104&lt;=Table!$B$7,F104&gt;1),Table!$C$7,0)</f>
        <v>0</v>
      </c>
      <c r="Q104" s="15">
        <f>IF(AND(F104&gt;=Table!$A$8,F104&lt;=Table!$B$8),Table!$C$8,0)</f>
        <v>0</v>
      </c>
      <c r="R104" s="15">
        <f>IF(AND(F104&gt;=Table!$A$9,F104&lt;=Table!$B$9),Table!$C$9,0)</f>
        <v>0</v>
      </c>
      <c r="S104" s="15">
        <f>IF(AND(F104&gt;=Table!$A$10,F104&lt;=Table!$B$10),Table!$C$10,0)</f>
        <v>0</v>
      </c>
      <c r="T104" s="15">
        <f>IF(AND(F104&gt;=Table!$A$11,F104&lt;=Table!$B$11),Table!$C$11,0)</f>
        <v>0</v>
      </c>
      <c r="U104" s="15">
        <f>IF(AND(F104&gt;=Table!$A$12,F104&lt;=Table!$B$12),Table!$C$12,0)</f>
        <v>0</v>
      </c>
      <c r="V104" s="15">
        <f>IF(AND(F104&gt;=Table!$A$13,F104&lt;=Table!$B$13),Table!$C$13,0)</f>
        <v>0</v>
      </c>
      <c r="W104" s="15">
        <f>IF(AND(F104&gt;=Table!$A$14,F104&lt;=Table!$B$14),Table!$C$14,0)</f>
        <v>0</v>
      </c>
      <c r="X104" s="15">
        <f>IF(AND(F104&gt;=Table!$A$15,F104&lt;=Table!$B$15),Table!$C$15,0)</f>
        <v>0</v>
      </c>
      <c r="Y104" s="15">
        <f>IF(AND(F104&gt;=Table!$A$16,F104&lt;=Table!$B$16),Table!$C$16,0)</f>
        <v>0</v>
      </c>
      <c r="Z104" s="15">
        <f>IF(F104&gt;=Table!$A$17,Table!$C$17,0)</f>
        <v>0</v>
      </c>
    </row>
    <row r="105" spans="1:26">
      <c r="A105" s="34"/>
      <c r="B105" s="35"/>
      <c r="C105" s="35"/>
      <c r="D105" s="26">
        <f t="shared" si="7"/>
        <v>0</v>
      </c>
      <c r="E105" s="26">
        <f t="shared" si="8"/>
        <v>0</v>
      </c>
      <c r="F105" s="39"/>
      <c r="G105" s="27">
        <f t="shared" si="9"/>
        <v>0</v>
      </c>
      <c r="H105" s="27">
        <f t="shared" si="10"/>
        <v>0</v>
      </c>
      <c r="I105" s="39"/>
      <c r="J105" s="27">
        <f t="shared" si="11"/>
        <v>0</v>
      </c>
      <c r="K105" s="42"/>
      <c r="L105" s="39"/>
      <c r="M105" s="27">
        <f t="shared" si="12"/>
        <v>0</v>
      </c>
      <c r="N105" s="28">
        <f t="shared" si="13"/>
        <v>0</v>
      </c>
      <c r="P105" s="15">
        <f>IF(AND(F105&lt;=Table!$B$7,F105&gt;1),Table!$C$7,0)</f>
        <v>0</v>
      </c>
      <c r="Q105" s="15">
        <f>IF(AND(F105&gt;=Table!$A$8,F105&lt;=Table!$B$8),Table!$C$8,0)</f>
        <v>0</v>
      </c>
      <c r="R105" s="15">
        <f>IF(AND(F105&gt;=Table!$A$9,F105&lt;=Table!$B$9),Table!$C$9,0)</f>
        <v>0</v>
      </c>
      <c r="S105" s="15">
        <f>IF(AND(F105&gt;=Table!$A$10,F105&lt;=Table!$B$10),Table!$C$10,0)</f>
        <v>0</v>
      </c>
      <c r="T105" s="15">
        <f>IF(AND(F105&gt;=Table!$A$11,F105&lt;=Table!$B$11),Table!$C$11,0)</f>
        <v>0</v>
      </c>
      <c r="U105" s="15">
        <f>IF(AND(F105&gt;=Table!$A$12,F105&lt;=Table!$B$12),Table!$C$12,0)</f>
        <v>0</v>
      </c>
      <c r="V105" s="15">
        <f>IF(AND(F105&gt;=Table!$A$13,F105&lt;=Table!$B$13),Table!$C$13,0)</f>
        <v>0</v>
      </c>
      <c r="W105" s="15">
        <f>IF(AND(F105&gt;=Table!$A$14,F105&lt;=Table!$B$14),Table!$C$14,0)</f>
        <v>0</v>
      </c>
      <c r="X105" s="15">
        <f>IF(AND(F105&gt;=Table!$A$15,F105&lt;=Table!$B$15),Table!$C$15,0)</f>
        <v>0</v>
      </c>
      <c r="Y105" s="15">
        <f>IF(AND(F105&gt;=Table!$A$16,F105&lt;=Table!$B$16),Table!$C$16,0)</f>
        <v>0</v>
      </c>
      <c r="Z105" s="15">
        <f>IF(F105&gt;=Table!$A$17,Table!$C$17,0)</f>
        <v>0</v>
      </c>
    </row>
    <row r="106" spans="1:26">
      <c r="A106" s="34"/>
      <c r="B106" s="35"/>
      <c r="C106" s="35"/>
      <c r="D106" s="26">
        <f t="shared" si="7"/>
        <v>0</v>
      </c>
      <c r="E106" s="26">
        <f t="shared" si="8"/>
        <v>0</v>
      </c>
      <c r="F106" s="39"/>
      <c r="G106" s="27">
        <f t="shared" si="9"/>
        <v>0</v>
      </c>
      <c r="H106" s="27">
        <f t="shared" si="10"/>
        <v>0</v>
      </c>
      <c r="I106" s="39"/>
      <c r="J106" s="27">
        <f t="shared" si="11"/>
        <v>0</v>
      </c>
      <c r="K106" s="42"/>
      <c r="L106" s="39"/>
      <c r="M106" s="27">
        <f t="shared" si="12"/>
        <v>0</v>
      </c>
      <c r="N106" s="28">
        <f t="shared" si="13"/>
        <v>0</v>
      </c>
      <c r="P106" s="15">
        <f>IF(AND(F106&lt;=Table!$B$7,F106&gt;1),Table!$C$7,0)</f>
        <v>0</v>
      </c>
      <c r="Q106" s="15">
        <f>IF(AND(F106&gt;=Table!$A$8,F106&lt;=Table!$B$8),Table!$C$8,0)</f>
        <v>0</v>
      </c>
      <c r="R106" s="15">
        <f>IF(AND(F106&gt;=Table!$A$9,F106&lt;=Table!$B$9),Table!$C$9,0)</f>
        <v>0</v>
      </c>
      <c r="S106" s="15">
        <f>IF(AND(F106&gt;=Table!$A$10,F106&lt;=Table!$B$10),Table!$C$10,0)</f>
        <v>0</v>
      </c>
      <c r="T106" s="15">
        <f>IF(AND(F106&gt;=Table!$A$11,F106&lt;=Table!$B$11),Table!$C$11,0)</f>
        <v>0</v>
      </c>
      <c r="U106" s="15">
        <f>IF(AND(F106&gt;=Table!$A$12,F106&lt;=Table!$B$12),Table!$C$12,0)</f>
        <v>0</v>
      </c>
      <c r="V106" s="15">
        <f>IF(AND(F106&gt;=Table!$A$13,F106&lt;=Table!$B$13),Table!$C$13,0)</f>
        <v>0</v>
      </c>
      <c r="W106" s="15">
        <f>IF(AND(F106&gt;=Table!$A$14,F106&lt;=Table!$B$14),Table!$C$14,0)</f>
        <v>0</v>
      </c>
      <c r="X106" s="15">
        <f>IF(AND(F106&gt;=Table!$A$15,F106&lt;=Table!$B$15),Table!$C$15,0)</f>
        <v>0</v>
      </c>
      <c r="Y106" s="15">
        <f>IF(AND(F106&gt;=Table!$A$16,F106&lt;=Table!$B$16),Table!$C$16,0)</f>
        <v>0</v>
      </c>
      <c r="Z106" s="15">
        <f>IF(F106&gt;=Table!$A$17,Table!$C$17,0)</f>
        <v>0</v>
      </c>
    </row>
    <row r="107" spans="1:26">
      <c r="A107" s="34"/>
      <c r="B107" s="35"/>
      <c r="C107" s="35"/>
      <c r="D107" s="26">
        <f t="shared" si="7"/>
        <v>0</v>
      </c>
      <c r="E107" s="26">
        <f t="shared" si="8"/>
        <v>0</v>
      </c>
      <c r="F107" s="39"/>
      <c r="G107" s="27">
        <f t="shared" si="9"/>
        <v>0</v>
      </c>
      <c r="H107" s="27">
        <f t="shared" si="10"/>
        <v>0</v>
      </c>
      <c r="I107" s="39"/>
      <c r="J107" s="27">
        <f t="shared" si="11"/>
        <v>0</v>
      </c>
      <c r="K107" s="42"/>
      <c r="L107" s="39"/>
      <c r="M107" s="27">
        <f t="shared" si="12"/>
        <v>0</v>
      </c>
      <c r="N107" s="28">
        <f t="shared" si="13"/>
        <v>0</v>
      </c>
      <c r="P107" s="15">
        <f>IF(AND(F107&lt;=Table!$B$7,F107&gt;1),Table!$C$7,0)</f>
        <v>0</v>
      </c>
      <c r="Q107" s="15">
        <f>IF(AND(F107&gt;=Table!$A$8,F107&lt;=Table!$B$8),Table!$C$8,0)</f>
        <v>0</v>
      </c>
      <c r="R107" s="15">
        <f>IF(AND(F107&gt;=Table!$A$9,F107&lt;=Table!$B$9),Table!$C$9,0)</f>
        <v>0</v>
      </c>
      <c r="S107" s="15">
        <f>IF(AND(F107&gt;=Table!$A$10,F107&lt;=Table!$B$10),Table!$C$10,0)</f>
        <v>0</v>
      </c>
      <c r="T107" s="15">
        <f>IF(AND(F107&gt;=Table!$A$11,F107&lt;=Table!$B$11),Table!$C$11,0)</f>
        <v>0</v>
      </c>
      <c r="U107" s="15">
        <f>IF(AND(F107&gt;=Table!$A$12,F107&lt;=Table!$B$12),Table!$C$12,0)</f>
        <v>0</v>
      </c>
      <c r="V107" s="15">
        <f>IF(AND(F107&gt;=Table!$A$13,F107&lt;=Table!$B$13),Table!$C$13,0)</f>
        <v>0</v>
      </c>
      <c r="W107" s="15">
        <f>IF(AND(F107&gt;=Table!$A$14,F107&lt;=Table!$B$14),Table!$C$14,0)</f>
        <v>0</v>
      </c>
      <c r="X107" s="15">
        <f>IF(AND(F107&gt;=Table!$A$15,F107&lt;=Table!$B$15),Table!$C$15,0)</f>
        <v>0</v>
      </c>
      <c r="Y107" s="15">
        <f>IF(AND(F107&gt;=Table!$A$16,F107&lt;=Table!$B$16),Table!$C$16,0)</f>
        <v>0</v>
      </c>
      <c r="Z107" s="15">
        <f>IF(F107&gt;=Table!$A$17,Table!$C$17,0)</f>
        <v>0</v>
      </c>
    </row>
    <row r="108" spans="1:26">
      <c r="A108" s="34"/>
      <c r="B108" s="35"/>
      <c r="C108" s="35"/>
      <c r="D108" s="26">
        <f t="shared" si="7"/>
        <v>0</v>
      </c>
      <c r="E108" s="26">
        <f t="shared" si="8"/>
        <v>0</v>
      </c>
      <c r="F108" s="39"/>
      <c r="G108" s="27">
        <f t="shared" si="9"/>
        <v>0</v>
      </c>
      <c r="H108" s="27">
        <f t="shared" si="10"/>
        <v>0</v>
      </c>
      <c r="I108" s="39"/>
      <c r="J108" s="27">
        <f t="shared" si="11"/>
        <v>0</v>
      </c>
      <c r="K108" s="42"/>
      <c r="L108" s="39"/>
      <c r="M108" s="27">
        <f t="shared" si="12"/>
        <v>0</v>
      </c>
      <c r="N108" s="28">
        <f t="shared" si="13"/>
        <v>0</v>
      </c>
      <c r="P108" s="15">
        <f>IF(AND(F108&lt;=Table!$B$7,F108&gt;1),Table!$C$7,0)</f>
        <v>0</v>
      </c>
      <c r="Q108" s="15">
        <f>IF(AND(F108&gt;=Table!$A$8,F108&lt;=Table!$B$8),Table!$C$8,0)</f>
        <v>0</v>
      </c>
      <c r="R108" s="15">
        <f>IF(AND(F108&gt;=Table!$A$9,F108&lt;=Table!$B$9),Table!$C$9,0)</f>
        <v>0</v>
      </c>
      <c r="S108" s="15">
        <f>IF(AND(F108&gt;=Table!$A$10,F108&lt;=Table!$B$10),Table!$C$10,0)</f>
        <v>0</v>
      </c>
      <c r="T108" s="15">
        <f>IF(AND(F108&gt;=Table!$A$11,F108&lt;=Table!$B$11),Table!$C$11,0)</f>
        <v>0</v>
      </c>
      <c r="U108" s="15">
        <f>IF(AND(F108&gt;=Table!$A$12,F108&lt;=Table!$B$12),Table!$C$12,0)</f>
        <v>0</v>
      </c>
      <c r="V108" s="15">
        <f>IF(AND(F108&gt;=Table!$A$13,F108&lt;=Table!$B$13),Table!$C$13,0)</f>
        <v>0</v>
      </c>
      <c r="W108" s="15">
        <f>IF(AND(F108&gt;=Table!$A$14,F108&lt;=Table!$B$14),Table!$C$14,0)</f>
        <v>0</v>
      </c>
      <c r="X108" s="15">
        <f>IF(AND(F108&gt;=Table!$A$15,F108&lt;=Table!$B$15),Table!$C$15,0)</f>
        <v>0</v>
      </c>
      <c r="Y108" s="15">
        <f>IF(AND(F108&gt;=Table!$A$16,F108&lt;=Table!$B$16),Table!$C$16,0)</f>
        <v>0</v>
      </c>
      <c r="Z108" s="15">
        <f>IF(F108&gt;=Table!$A$17,Table!$C$17,0)</f>
        <v>0</v>
      </c>
    </row>
    <row r="109" spans="1:26">
      <c r="A109" s="34"/>
      <c r="B109" s="35"/>
      <c r="C109" s="35"/>
      <c r="D109" s="26">
        <f t="shared" si="7"/>
        <v>0</v>
      </c>
      <c r="E109" s="26">
        <f t="shared" si="8"/>
        <v>0</v>
      </c>
      <c r="F109" s="39"/>
      <c r="G109" s="27">
        <f t="shared" si="9"/>
        <v>0</v>
      </c>
      <c r="H109" s="27">
        <f t="shared" si="10"/>
        <v>0</v>
      </c>
      <c r="I109" s="39"/>
      <c r="J109" s="27">
        <f t="shared" si="11"/>
        <v>0</v>
      </c>
      <c r="K109" s="42"/>
      <c r="L109" s="39"/>
      <c r="M109" s="27">
        <f t="shared" si="12"/>
        <v>0</v>
      </c>
      <c r="N109" s="28">
        <f t="shared" si="13"/>
        <v>0</v>
      </c>
      <c r="P109" s="15">
        <f>IF(AND(F109&lt;=Table!$B$7,F109&gt;1),Table!$C$7,0)</f>
        <v>0</v>
      </c>
      <c r="Q109" s="15">
        <f>IF(AND(F109&gt;=Table!$A$8,F109&lt;=Table!$B$8),Table!$C$8,0)</f>
        <v>0</v>
      </c>
      <c r="R109" s="15">
        <f>IF(AND(F109&gt;=Table!$A$9,F109&lt;=Table!$B$9),Table!$C$9,0)</f>
        <v>0</v>
      </c>
      <c r="S109" s="15">
        <f>IF(AND(F109&gt;=Table!$A$10,F109&lt;=Table!$B$10),Table!$C$10,0)</f>
        <v>0</v>
      </c>
      <c r="T109" s="15">
        <f>IF(AND(F109&gt;=Table!$A$11,F109&lt;=Table!$B$11),Table!$C$11,0)</f>
        <v>0</v>
      </c>
      <c r="U109" s="15">
        <f>IF(AND(F109&gt;=Table!$A$12,F109&lt;=Table!$B$12),Table!$C$12,0)</f>
        <v>0</v>
      </c>
      <c r="V109" s="15">
        <f>IF(AND(F109&gt;=Table!$A$13,F109&lt;=Table!$B$13),Table!$C$13,0)</f>
        <v>0</v>
      </c>
      <c r="W109" s="15">
        <f>IF(AND(F109&gt;=Table!$A$14,F109&lt;=Table!$B$14),Table!$C$14,0)</f>
        <v>0</v>
      </c>
      <c r="X109" s="15">
        <f>IF(AND(F109&gt;=Table!$A$15,F109&lt;=Table!$B$15),Table!$C$15,0)</f>
        <v>0</v>
      </c>
      <c r="Y109" s="15">
        <f>IF(AND(F109&gt;=Table!$A$16,F109&lt;=Table!$B$16),Table!$C$16,0)</f>
        <v>0</v>
      </c>
      <c r="Z109" s="15">
        <f>IF(F109&gt;=Table!$A$17,Table!$C$17,0)</f>
        <v>0</v>
      </c>
    </row>
    <row r="110" spans="1:26">
      <c r="A110" s="34"/>
      <c r="B110" s="35"/>
      <c r="C110" s="35"/>
      <c r="D110" s="26">
        <f t="shared" si="7"/>
        <v>0</v>
      </c>
      <c r="E110" s="26">
        <f t="shared" si="8"/>
        <v>0</v>
      </c>
      <c r="F110" s="39"/>
      <c r="G110" s="27">
        <f t="shared" si="9"/>
        <v>0</v>
      </c>
      <c r="H110" s="27">
        <f t="shared" si="10"/>
        <v>0</v>
      </c>
      <c r="I110" s="39"/>
      <c r="J110" s="27">
        <f t="shared" si="11"/>
        <v>0</v>
      </c>
      <c r="K110" s="42"/>
      <c r="L110" s="39"/>
      <c r="M110" s="27">
        <f t="shared" si="12"/>
        <v>0</v>
      </c>
      <c r="N110" s="28">
        <f t="shared" si="13"/>
        <v>0</v>
      </c>
      <c r="P110" s="15">
        <f>IF(AND(F110&lt;=Table!$B$7,F110&gt;1),Table!$C$7,0)</f>
        <v>0</v>
      </c>
      <c r="Q110" s="15">
        <f>IF(AND(F110&gt;=Table!$A$8,F110&lt;=Table!$B$8),Table!$C$8,0)</f>
        <v>0</v>
      </c>
      <c r="R110" s="15">
        <f>IF(AND(F110&gt;=Table!$A$9,F110&lt;=Table!$B$9),Table!$C$9,0)</f>
        <v>0</v>
      </c>
      <c r="S110" s="15">
        <f>IF(AND(F110&gt;=Table!$A$10,F110&lt;=Table!$B$10),Table!$C$10,0)</f>
        <v>0</v>
      </c>
      <c r="T110" s="15">
        <f>IF(AND(F110&gt;=Table!$A$11,F110&lt;=Table!$B$11),Table!$C$11,0)</f>
        <v>0</v>
      </c>
      <c r="U110" s="15">
        <f>IF(AND(F110&gt;=Table!$A$12,F110&lt;=Table!$B$12),Table!$C$12,0)</f>
        <v>0</v>
      </c>
      <c r="V110" s="15">
        <f>IF(AND(F110&gt;=Table!$A$13,F110&lt;=Table!$B$13),Table!$C$13,0)</f>
        <v>0</v>
      </c>
      <c r="W110" s="15">
        <f>IF(AND(F110&gt;=Table!$A$14,F110&lt;=Table!$B$14),Table!$C$14,0)</f>
        <v>0</v>
      </c>
      <c r="X110" s="15">
        <f>IF(AND(F110&gt;=Table!$A$15,F110&lt;=Table!$B$15),Table!$C$15,0)</f>
        <v>0</v>
      </c>
      <c r="Y110" s="15">
        <f>IF(AND(F110&gt;=Table!$A$16,F110&lt;=Table!$B$16),Table!$C$16,0)</f>
        <v>0</v>
      </c>
      <c r="Z110" s="15">
        <f>IF(F110&gt;=Table!$A$17,Table!$C$17,0)</f>
        <v>0</v>
      </c>
    </row>
    <row r="111" spans="1:26">
      <c r="A111" s="34"/>
      <c r="B111" s="35"/>
      <c r="C111" s="35"/>
      <c r="D111" s="26">
        <f t="shared" si="7"/>
        <v>0</v>
      </c>
      <c r="E111" s="26">
        <f t="shared" si="8"/>
        <v>0</v>
      </c>
      <c r="F111" s="39"/>
      <c r="G111" s="27">
        <f t="shared" si="9"/>
        <v>0</v>
      </c>
      <c r="H111" s="27">
        <f t="shared" si="10"/>
        <v>0</v>
      </c>
      <c r="I111" s="39"/>
      <c r="J111" s="27">
        <f t="shared" si="11"/>
        <v>0</v>
      </c>
      <c r="K111" s="42"/>
      <c r="L111" s="39"/>
      <c r="M111" s="27">
        <f t="shared" si="12"/>
        <v>0</v>
      </c>
      <c r="N111" s="28">
        <f t="shared" si="13"/>
        <v>0</v>
      </c>
      <c r="P111" s="15">
        <f>IF(AND(F111&lt;=Table!$B$7,F111&gt;1),Table!$C$7,0)</f>
        <v>0</v>
      </c>
      <c r="Q111" s="15">
        <f>IF(AND(F111&gt;=Table!$A$8,F111&lt;=Table!$B$8),Table!$C$8,0)</f>
        <v>0</v>
      </c>
      <c r="R111" s="15">
        <f>IF(AND(F111&gt;=Table!$A$9,F111&lt;=Table!$B$9),Table!$C$9,0)</f>
        <v>0</v>
      </c>
      <c r="S111" s="15">
        <f>IF(AND(F111&gt;=Table!$A$10,F111&lt;=Table!$B$10),Table!$C$10,0)</f>
        <v>0</v>
      </c>
      <c r="T111" s="15">
        <f>IF(AND(F111&gt;=Table!$A$11,F111&lt;=Table!$B$11),Table!$C$11,0)</f>
        <v>0</v>
      </c>
      <c r="U111" s="15">
        <f>IF(AND(F111&gt;=Table!$A$12,F111&lt;=Table!$B$12),Table!$C$12,0)</f>
        <v>0</v>
      </c>
      <c r="V111" s="15">
        <f>IF(AND(F111&gt;=Table!$A$13,F111&lt;=Table!$B$13),Table!$C$13,0)</f>
        <v>0</v>
      </c>
      <c r="W111" s="15">
        <f>IF(AND(F111&gt;=Table!$A$14,F111&lt;=Table!$B$14),Table!$C$14,0)</f>
        <v>0</v>
      </c>
      <c r="X111" s="15">
        <f>IF(AND(F111&gt;=Table!$A$15,F111&lt;=Table!$B$15),Table!$C$15,0)</f>
        <v>0</v>
      </c>
      <c r="Y111" s="15">
        <f>IF(AND(F111&gt;=Table!$A$16,F111&lt;=Table!$B$16),Table!$C$16,0)</f>
        <v>0</v>
      </c>
      <c r="Z111" s="15">
        <f>IF(F111&gt;=Table!$A$17,Table!$C$17,0)</f>
        <v>0</v>
      </c>
    </row>
    <row r="112" spans="1:26">
      <c r="A112" s="34"/>
      <c r="B112" s="35"/>
      <c r="C112" s="35"/>
      <c r="D112" s="26">
        <f t="shared" si="7"/>
        <v>0</v>
      </c>
      <c r="E112" s="26">
        <f t="shared" si="8"/>
        <v>0</v>
      </c>
      <c r="F112" s="39"/>
      <c r="G112" s="27">
        <f t="shared" si="9"/>
        <v>0</v>
      </c>
      <c r="H112" s="27">
        <f t="shared" si="10"/>
        <v>0</v>
      </c>
      <c r="I112" s="39"/>
      <c r="J112" s="27">
        <f t="shared" si="11"/>
        <v>0</v>
      </c>
      <c r="K112" s="42"/>
      <c r="L112" s="39"/>
      <c r="M112" s="27">
        <f t="shared" si="12"/>
        <v>0</v>
      </c>
      <c r="N112" s="28">
        <f t="shared" si="13"/>
        <v>0</v>
      </c>
      <c r="P112" s="15">
        <f>IF(AND(F112&lt;=Table!$B$7,F112&gt;1),Table!$C$7,0)</f>
        <v>0</v>
      </c>
      <c r="Q112" s="15">
        <f>IF(AND(F112&gt;=Table!$A$8,F112&lt;=Table!$B$8),Table!$C$8,0)</f>
        <v>0</v>
      </c>
      <c r="R112" s="15">
        <f>IF(AND(F112&gt;=Table!$A$9,F112&lt;=Table!$B$9),Table!$C$9,0)</f>
        <v>0</v>
      </c>
      <c r="S112" s="15">
        <f>IF(AND(F112&gt;=Table!$A$10,F112&lt;=Table!$B$10),Table!$C$10,0)</f>
        <v>0</v>
      </c>
      <c r="T112" s="15">
        <f>IF(AND(F112&gt;=Table!$A$11,F112&lt;=Table!$B$11),Table!$C$11,0)</f>
        <v>0</v>
      </c>
      <c r="U112" s="15">
        <f>IF(AND(F112&gt;=Table!$A$12,F112&lt;=Table!$B$12),Table!$C$12,0)</f>
        <v>0</v>
      </c>
      <c r="V112" s="15">
        <f>IF(AND(F112&gt;=Table!$A$13,F112&lt;=Table!$B$13),Table!$C$13,0)</f>
        <v>0</v>
      </c>
      <c r="W112" s="15">
        <f>IF(AND(F112&gt;=Table!$A$14,F112&lt;=Table!$B$14),Table!$C$14,0)</f>
        <v>0</v>
      </c>
      <c r="X112" s="15">
        <f>IF(AND(F112&gt;=Table!$A$15,F112&lt;=Table!$B$15),Table!$C$15,0)</f>
        <v>0</v>
      </c>
      <c r="Y112" s="15">
        <f>IF(AND(F112&gt;=Table!$A$16,F112&lt;=Table!$B$16),Table!$C$16,0)</f>
        <v>0</v>
      </c>
      <c r="Z112" s="15">
        <f>IF(F112&gt;=Table!$A$17,Table!$C$17,0)</f>
        <v>0</v>
      </c>
    </row>
    <row r="113" spans="1:26">
      <c r="A113" s="34"/>
      <c r="B113" s="35"/>
      <c r="C113" s="35"/>
      <c r="D113" s="26">
        <f t="shared" si="7"/>
        <v>0</v>
      </c>
      <c r="E113" s="26">
        <f t="shared" si="8"/>
        <v>0</v>
      </c>
      <c r="F113" s="39"/>
      <c r="G113" s="27">
        <f t="shared" si="9"/>
        <v>0</v>
      </c>
      <c r="H113" s="27">
        <f t="shared" si="10"/>
        <v>0</v>
      </c>
      <c r="I113" s="39"/>
      <c r="J113" s="27">
        <f t="shared" si="11"/>
        <v>0</v>
      </c>
      <c r="K113" s="42"/>
      <c r="L113" s="39"/>
      <c r="M113" s="27">
        <f t="shared" si="12"/>
        <v>0</v>
      </c>
      <c r="N113" s="28">
        <f t="shared" si="13"/>
        <v>0</v>
      </c>
      <c r="P113" s="15">
        <f>IF(AND(F113&lt;=Table!$B$7,F113&gt;1),Table!$C$7,0)</f>
        <v>0</v>
      </c>
      <c r="Q113" s="15">
        <f>IF(AND(F113&gt;=Table!$A$8,F113&lt;=Table!$B$8),Table!$C$8,0)</f>
        <v>0</v>
      </c>
      <c r="R113" s="15">
        <f>IF(AND(F113&gt;=Table!$A$9,F113&lt;=Table!$B$9),Table!$C$9,0)</f>
        <v>0</v>
      </c>
      <c r="S113" s="15">
        <f>IF(AND(F113&gt;=Table!$A$10,F113&lt;=Table!$B$10),Table!$C$10,0)</f>
        <v>0</v>
      </c>
      <c r="T113" s="15">
        <f>IF(AND(F113&gt;=Table!$A$11,F113&lt;=Table!$B$11),Table!$C$11,0)</f>
        <v>0</v>
      </c>
      <c r="U113" s="15">
        <f>IF(AND(F113&gt;=Table!$A$12,F113&lt;=Table!$B$12),Table!$C$12,0)</f>
        <v>0</v>
      </c>
      <c r="V113" s="15">
        <f>IF(AND(F113&gt;=Table!$A$13,F113&lt;=Table!$B$13),Table!$C$13,0)</f>
        <v>0</v>
      </c>
      <c r="W113" s="15">
        <f>IF(AND(F113&gt;=Table!$A$14,F113&lt;=Table!$B$14),Table!$C$14,0)</f>
        <v>0</v>
      </c>
      <c r="X113" s="15">
        <f>IF(AND(F113&gt;=Table!$A$15,F113&lt;=Table!$B$15),Table!$C$15,0)</f>
        <v>0</v>
      </c>
      <c r="Y113" s="15">
        <f>IF(AND(F113&gt;=Table!$A$16,F113&lt;=Table!$B$16),Table!$C$16,0)</f>
        <v>0</v>
      </c>
      <c r="Z113" s="15">
        <f>IF(F113&gt;=Table!$A$17,Table!$C$17,0)</f>
        <v>0</v>
      </c>
    </row>
    <row r="114" spans="1:26">
      <c r="A114" s="34"/>
      <c r="B114" s="35"/>
      <c r="C114" s="35"/>
      <c r="D114" s="26">
        <f t="shared" si="7"/>
        <v>0</v>
      </c>
      <c r="E114" s="26">
        <f t="shared" si="8"/>
        <v>0</v>
      </c>
      <c r="F114" s="39"/>
      <c r="G114" s="27">
        <f t="shared" si="9"/>
        <v>0</v>
      </c>
      <c r="H114" s="27">
        <f t="shared" si="10"/>
        <v>0</v>
      </c>
      <c r="I114" s="39"/>
      <c r="J114" s="27">
        <f t="shared" si="11"/>
        <v>0</v>
      </c>
      <c r="K114" s="42"/>
      <c r="L114" s="39"/>
      <c r="M114" s="27">
        <f t="shared" si="12"/>
        <v>0</v>
      </c>
      <c r="N114" s="28">
        <f t="shared" si="13"/>
        <v>0</v>
      </c>
      <c r="P114" s="15">
        <f>IF(AND(F114&lt;=Table!$B$7,F114&gt;1),Table!$C$7,0)</f>
        <v>0</v>
      </c>
      <c r="Q114" s="15">
        <f>IF(AND(F114&gt;=Table!$A$8,F114&lt;=Table!$B$8),Table!$C$8,0)</f>
        <v>0</v>
      </c>
      <c r="R114" s="15">
        <f>IF(AND(F114&gt;=Table!$A$9,F114&lt;=Table!$B$9),Table!$C$9,0)</f>
        <v>0</v>
      </c>
      <c r="S114" s="15">
        <f>IF(AND(F114&gt;=Table!$A$10,F114&lt;=Table!$B$10),Table!$C$10,0)</f>
        <v>0</v>
      </c>
      <c r="T114" s="15">
        <f>IF(AND(F114&gt;=Table!$A$11,F114&lt;=Table!$B$11),Table!$C$11,0)</f>
        <v>0</v>
      </c>
      <c r="U114" s="15">
        <f>IF(AND(F114&gt;=Table!$A$12,F114&lt;=Table!$B$12),Table!$C$12,0)</f>
        <v>0</v>
      </c>
      <c r="V114" s="15">
        <f>IF(AND(F114&gt;=Table!$A$13,F114&lt;=Table!$B$13),Table!$C$13,0)</f>
        <v>0</v>
      </c>
      <c r="W114" s="15">
        <f>IF(AND(F114&gt;=Table!$A$14,F114&lt;=Table!$B$14),Table!$C$14,0)</f>
        <v>0</v>
      </c>
      <c r="X114" s="15">
        <f>IF(AND(F114&gt;=Table!$A$15,F114&lt;=Table!$B$15),Table!$C$15,0)</f>
        <v>0</v>
      </c>
      <c r="Y114" s="15">
        <f>IF(AND(F114&gt;=Table!$A$16,F114&lt;=Table!$B$16),Table!$C$16,0)</f>
        <v>0</v>
      </c>
      <c r="Z114" s="15">
        <f>IF(F114&gt;=Table!$A$17,Table!$C$17,0)</f>
        <v>0</v>
      </c>
    </row>
    <row r="115" spans="1:26">
      <c r="A115" s="34"/>
      <c r="B115" s="35"/>
      <c r="C115" s="35"/>
      <c r="D115" s="26">
        <f t="shared" si="7"/>
        <v>0</v>
      </c>
      <c r="E115" s="26">
        <f t="shared" si="8"/>
        <v>0</v>
      </c>
      <c r="F115" s="39"/>
      <c r="G115" s="27">
        <f t="shared" si="9"/>
        <v>0</v>
      </c>
      <c r="H115" s="27">
        <f t="shared" si="10"/>
        <v>0</v>
      </c>
      <c r="I115" s="39"/>
      <c r="J115" s="27">
        <f t="shared" si="11"/>
        <v>0</v>
      </c>
      <c r="K115" s="42"/>
      <c r="L115" s="39"/>
      <c r="M115" s="27">
        <f t="shared" si="12"/>
        <v>0</v>
      </c>
      <c r="N115" s="28">
        <f t="shared" si="13"/>
        <v>0</v>
      </c>
      <c r="P115" s="15">
        <f>IF(AND(F115&lt;=Table!$B$7,F115&gt;1),Table!$C$7,0)</f>
        <v>0</v>
      </c>
      <c r="Q115" s="15">
        <f>IF(AND(F115&gt;=Table!$A$8,F115&lt;=Table!$B$8),Table!$C$8,0)</f>
        <v>0</v>
      </c>
      <c r="R115" s="15">
        <f>IF(AND(F115&gt;=Table!$A$9,F115&lt;=Table!$B$9),Table!$C$9,0)</f>
        <v>0</v>
      </c>
      <c r="S115" s="15">
        <f>IF(AND(F115&gt;=Table!$A$10,F115&lt;=Table!$B$10),Table!$C$10,0)</f>
        <v>0</v>
      </c>
      <c r="T115" s="15">
        <f>IF(AND(F115&gt;=Table!$A$11,F115&lt;=Table!$B$11),Table!$C$11,0)</f>
        <v>0</v>
      </c>
      <c r="U115" s="15">
        <f>IF(AND(F115&gt;=Table!$A$12,F115&lt;=Table!$B$12),Table!$C$12,0)</f>
        <v>0</v>
      </c>
      <c r="V115" s="15">
        <f>IF(AND(F115&gt;=Table!$A$13,F115&lt;=Table!$B$13),Table!$C$13,0)</f>
        <v>0</v>
      </c>
      <c r="W115" s="15">
        <f>IF(AND(F115&gt;=Table!$A$14,F115&lt;=Table!$B$14),Table!$C$14,0)</f>
        <v>0</v>
      </c>
      <c r="X115" s="15">
        <f>IF(AND(F115&gt;=Table!$A$15,F115&lt;=Table!$B$15),Table!$C$15,0)</f>
        <v>0</v>
      </c>
      <c r="Y115" s="15">
        <f>IF(AND(F115&gt;=Table!$A$16,F115&lt;=Table!$B$16),Table!$C$16,0)</f>
        <v>0</v>
      </c>
      <c r="Z115" s="15">
        <f>IF(F115&gt;=Table!$A$17,Table!$C$17,0)</f>
        <v>0</v>
      </c>
    </row>
    <row r="116" spans="1:26">
      <c r="A116" s="34"/>
      <c r="B116" s="35"/>
      <c r="C116" s="35"/>
      <c r="D116" s="26">
        <f t="shared" si="7"/>
        <v>0</v>
      </c>
      <c r="E116" s="26">
        <f t="shared" si="8"/>
        <v>0</v>
      </c>
      <c r="F116" s="39"/>
      <c r="G116" s="27">
        <f t="shared" si="9"/>
        <v>0</v>
      </c>
      <c r="H116" s="27">
        <f t="shared" si="10"/>
        <v>0</v>
      </c>
      <c r="I116" s="39"/>
      <c r="J116" s="27">
        <f t="shared" si="11"/>
        <v>0</v>
      </c>
      <c r="K116" s="42"/>
      <c r="L116" s="39"/>
      <c r="M116" s="27">
        <f t="shared" si="12"/>
        <v>0</v>
      </c>
      <c r="N116" s="28">
        <f t="shared" si="13"/>
        <v>0</v>
      </c>
      <c r="P116" s="15">
        <f>IF(AND(F116&lt;=Table!$B$7,F116&gt;1),Table!$C$7,0)</f>
        <v>0</v>
      </c>
      <c r="Q116" s="15">
        <f>IF(AND(F116&gt;=Table!$A$8,F116&lt;=Table!$B$8),Table!$C$8,0)</f>
        <v>0</v>
      </c>
      <c r="R116" s="15">
        <f>IF(AND(F116&gt;=Table!$A$9,F116&lt;=Table!$B$9),Table!$C$9,0)</f>
        <v>0</v>
      </c>
      <c r="S116" s="15">
        <f>IF(AND(F116&gt;=Table!$A$10,F116&lt;=Table!$B$10),Table!$C$10,0)</f>
        <v>0</v>
      </c>
      <c r="T116" s="15">
        <f>IF(AND(F116&gt;=Table!$A$11,F116&lt;=Table!$B$11),Table!$C$11,0)</f>
        <v>0</v>
      </c>
      <c r="U116" s="15">
        <f>IF(AND(F116&gt;=Table!$A$12,F116&lt;=Table!$B$12),Table!$C$12,0)</f>
        <v>0</v>
      </c>
      <c r="V116" s="15">
        <f>IF(AND(F116&gt;=Table!$A$13,F116&lt;=Table!$B$13),Table!$C$13,0)</f>
        <v>0</v>
      </c>
      <c r="W116" s="15">
        <f>IF(AND(F116&gt;=Table!$A$14,F116&lt;=Table!$B$14),Table!$C$14,0)</f>
        <v>0</v>
      </c>
      <c r="X116" s="15">
        <f>IF(AND(F116&gt;=Table!$A$15,F116&lt;=Table!$B$15),Table!$C$15,0)</f>
        <v>0</v>
      </c>
      <c r="Y116" s="15">
        <f>IF(AND(F116&gt;=Table!$A$16,F116&lt;=Table!$B$16),Table!$C$16,0)</f>
        <v>0</v>
      </c>
      <c r="Z116" s="15">
        <f>IF(F116&gt;=Table!$A$17,Table!$C$17,0)</f>
        <v>0</v>
      </c>
    </row>
    <row r="117" spans="1:26">
      <c r="A117" s="34"/>
      <c r="B117" s="35"/>
      <c r="C117" s="35"/>
      <c r="D117" s="26">
        <f t="shared" si="7"/>
        <v>0</v>
      </c>
      <c r="E117" s="26">
        <f t="shared" si="8"/>
        <v>0</v>
      </c>
      <c r="F117" s="39"/>
      <c r="G117" s="27">
        <f t="shared" si="9"/>
        <v>0</v>
      </c>
      <c r="H117" s="27">
        <f t="shared" si="10"/>
        <v>0</v>
      </c>
      <c r="I117" s="39"/>
      <c r="J117" s="27">
        <f t="shared" si="11"/>
        <v>0</v>
      </c>
      <c r="K117" s="42"/>
      <c r="L117" s="39"/>
      <c r="M117" s="27">
        <f t="shared" si="12"/>
        <v>0</v>
      </c>
      <c r="N117" s="28">
        <f t="shared" si="13"/>
        <v>0</v>
      </c>
      <c r="P117" s="15">
        <f>IF(AND(F117&lt;=Table!$B$7,F117&gt;1),Table!$C$7,0)</f>
        <v>0</v>
      </c>
      <c r="Q117" s="15">
        <f>IF(AND(F117&gt;=Table!$A$8,F117&lt;=Table!$B$8),Table!$C$8,0)</f>
        <v>0</v>
      </c>
      <c r="R117" s="15">
        <f>IF(AND(F117&gt;=Table!$A$9,F117&lt;=Table!$B$9),Table!$C$9,0)</f>
        <v>0</v>
      </c>
      <c r="S117" s="15">
        <f>IF(AND(F117&gt;=Table!$A$10,F117&lt;=Table!$B$10),Table!$C$10,0)</f>
        <v>0</v>
      </c>
      <c r="T117" s="15">
        <f>IF(AND(F117&gt;=Table!$A$11,F117&lt;=Table!$B$11),Table!$C$11,0)</f>
        <v>0</v>
      </c>
      <c r="U117" s="15">
        <f>IF(AND(F117&gt;=Table!$A$12,F117&lt;=Table!$B$12),Table!$C$12,0)</f>
        <v>0</v>
      </c>
      <c r="V117" s="15">
        <f>IF(AND(F117&gt;=Table!$A$13,F117&lt;=Table!$B$13),Table!$C$13,0)</f>
        <v>0</v>
      </c>
      <c r="W117" s="15">
        <f>IF(AND(F117&gt;=Table!$A$14,F117&lt;=Table!$B$14),Table!$C$14,0)</f>
        <v>0</v>
      </c>
      <c r="X117" s="15">
        <f>IF(AND(F117&gt;=Table!$A$15,F117&lt;=Table!$B$15),Table!$C$15,0)</f>
        <v>0</v>
      </c>
      <c r="Y117" s="15">
        <f>IF(AND(F117&gt;=Table!$A$16,F117&lt;=Table!$B$16),Table!$C$16,0)</f>
        <v>0</v>
      </c>
      <c r="Z117" s="15">
        <f>IF(F117&gt;=Table!$A$17,Table!$C$17,0)</f>
        <v>0</v>
      </c>
    </row>
    <row r="118" spans="1:26">
      <c r="A118" s="34"/>
      <c r="B118" s="35"/>
      <c r="C118" s="35"/>
      <c r="D118" s="26">
        <f t="shared" si="7"/>
        <v>0</v>
      </c>
      <c r="E118" s="26">
        <f t="shared" si="8"/>
        <v>0</v>
      </c>
      <c r="F118" s="39"/>
      <c r="G118" s="27">
        <f t="shared" si="9"/>
        <v>0</v>
      </c>
      <c r="H118" s="27">
        <f t="shared" si="10"/>
        <v>0</v>
      </c>
      <c r="I118" s="39"/>
      <c r="J118" s="27">
        <f t="shared" si="11"/>
        <v>0</v>
      </c>
      <c r="K118" s="42"/>
      <c r="L118" s="39"/>
      <c r="M118" s="27">
        <f t="shared" si="12"/>
        <v>0</v>
      </c>
      <c r="N118" s="28">
        <f t="shared" si="13"/>
        <v>0</v>
      </c>
      <c r="P118" s="15">
        <f>IF(AND(F118&lt;=Table!$B$7,F118&gt;1),Table!$C$7,0)</f>
        <v>0</v>
      </c>
      <c r="Q118" s="15">
        <f>IF(AND(F118&gt;=Table!$A$8,F118&lt;=Table!$B$8),Table!$C$8,0)</f>
        <v>0</v>
      </c>
      <c r="R118" s="15">
        <f>IF(AND(F118&gt;=Table!$A$9,F118&lt;=Table!$B$9),Table!$C$9,0)</f>
        <v>0</v>
      </c>
      <c r="S118" s="15">
        <f>IF(AND(F118&gt;=Table!$A$10,F118&lt;=Table!$B$10),Table!$C$10,0)</f>
        <v>0</v>
      </c>
      <c r="T118" s="15">
        <f>IF(AND(F118&gt;=Table!$A$11,F118&lt;=Table!$B$11),Table!$C$11,0)</f>
        <v>0</v>
      </c>
      <c r="U118" s="15">
        <f>IF(AND(F118&gt;=Table!$A$12,F118&lt;=Table!$B$12),Table!$C$12,0)</f>
        <v>0</v>
      </c>
      <c r="V118" s="15">
        <f>IF(AND(F118&gt;=Table!$A$13,F118&lt;=Table!$B$13),Table!$C$13,0)</f>
        <v>0</v>
      </c>
      <c r="W118" s="15">
        <f>IF(AND(F118&gt;=Table!$A$14,F118&lt;=Table!$B$14),Table!$C$14,0)</f>
        <v>0</v>
      </c>
      <c r="X118" s="15">
        <f>IF(AND(F118&gt;=Table!$A$15,F118&lt;=Table!$B$15),Table!$C$15,0)</f>
        <v>0</v>
      </c>
      <c r="Y118" s="15">
        <f>IF(AND(F118&gt;=Table!$A$16,F118&lt;=Table!$B$16),Table!$C$16,0)</f>
        <v>0</v>
      </c>
      <c r="Z118" s="15">
        <f>IF(F118&gt;=Table!$A$17,Table!$C$17,0)</f>
        <v>0</v>
      </c>
    </row>
    <row r="119" spans="1:26">
      <c r="A119" s="34"/>
      <c r="B119" s="35"/>
      <c r="C119" s="35"/>
      <c r="D119" s="26">
        <f t="shared" si="7"/>
        <v>0</v>
      </c>
      <c r="E119" s="26">
        <f t="shared" si="8"/>
        <v>0</v>
      </c>
      <c r="F119" s="39"/>
      <c r="G119" s="27">
        <f t="shared" si="9"/>
        <v>0</v>
      </c>
      <c r="H119" s="27">
        <f t="shared" si="10"/>
        <v>0</v>
      </c>
      <c r="I119" s="39"/>
      <c r="J119" s="27">
        <f t="shared" si="11"/>
        <v>0</v>
      </c>
      <c r="K119" s="42"/>
      <c r="L119" s="39"/>
      <c r="M119" s="27">
        <f t="shared" si="12"/>
        <v>0</v>
      </c>
      <c r="N119" s="28">
        <f t="shared" si="13"/>
        <v>0</v>
      </c>
      <c r="P119" s="15">
        <f>IF(AND(F119&lt;=Table!$B$7,F119&gt;1),Table!$C$7,0)</f>
        <v>0</v>
      </c>
      <c r="Q119" s="15">
        <f>IF(AND(F119&gt;=Table!$A$8,F119&lt;=Table!$B$8),Table!$C$8,0)</f>
        <v>0</v>
      </c>
      <c r="R119" s="15">
        <f>IF(AND(F119&gt;=Table!$A$9,F119&lt;=Table!$B$9),Table!$C$9,0)</f>
        <v>0</v>
      </c>
      <c r="S119" s="15">
        <f>IF(AND(F119&gt;=Table!$A$10,F119&lt;=Table!$B$10),Table!$C$10,0)</f>
        <v>0</v>
      </c>
      <c r="T119" s="15">
        <f>IF(AND(F119&gt;=Table!$A$11,F119&lt;=Table!$B$11),Table!$C$11,0)</f>
        <v>0</v>
      </c>
      <c r="U119" s="15">
        <f>IF(AND(F119&gt;=Table!$A$12,F119&lt;=Table!$B$12),Table!$C$12,0)</f>
        <v>0</v>
      </c>
      <c r="V119" s="15">
        <f>IF(AND(F119&gt;=Table!$A$13,F119&lt;=Table!$B$13),Table!$C$13,0)</f>
        <v>0</v>
      </c>
      <c r="W119" s="15">
        <f>IF(AND(F119&gt;=Table!$A$14,F119&lt;=Table!$B$14),Table!$C$14,0)</f>
        <v>0</v>
      </c>
      <c r="X119" s="15">
        <f>IF(AND(F119&gt;=Table!$A$15,F119&lt;=Table!$B$15),Table!$C$15,0)</f>
        <v>0</v>
      </c>
      <c r="Y119" s="15">
        <f>IF(AND(F119&gt;=Table!$A$16,F119&lt;=Table!$B$16),Table!$C$16,0)</f>
        <v>0</v>
      </c>
      <c r="Z119" s="15">
        <f>IF(F119&gt;=Table!$A$17,Table!$C$17,0)</f>
        <v>0</v>
      </c>
    </row>
    <row r="120" spans="1:26">
      <c r="A120" s="34"/>
      <c r="B120" s="35"/>
      <c r="C120" s="35"/>
      <c r="D120" s="26">
        <f t="shared" si="7"/>
        <v>0</v>
      </c>
      <c r="E120" s="26">
        <f t="shared" si="8"/>
        <v>0</v>
      </c>
      <c r="F120" s="39"/>
      <c r="G120" s="27">
        <f t="shared" si="9"/>
        <v>0</v>
      </c>
      <c r="H120" s="27">
        <f t="shared" si="10"/>
        <v>0</v>
      </c>
      <c r="I120" s="39"/>
      <c r="J120" s="27">
        <f t="shared" si="11"/>
        <v>0</v>
      </c>
      <c r="K120" s="42"/>
      <c r="L120" s="39"/>
      <c r="M120" s="27">
        <f t="shared" si="12"/>
        <v>0</v>
      </c>
      <c r="N120" s="28">
        <f t="shared" si="13"/>
        <v>0</v>
      </c>
      <c r="P120" s="15">
        <f>IF(AND(F120&lt;=Table!$B$7,F120&gt;1),Table!$C$7,0)</f>
        <v>0</v>
      </c>
      <c r="Q120" s="15">
        <f>IF(AND(F120&gt;=Table!$A$8,F120&lt;=Table!$B$8),Table!$C$8,0)</f>
        <v>0</v>
      </c>
      <c r="R120" s="15">
        <f>IF(AND(F120&gt;=Table!$A$9,F120&lt;=Table!$B$9),Table!$C$9,0)</f>
        <v>0</v>
      </c>
      <c r="S120" s="15">
        <f>IF(AND(F120&gt;=Table!$A$10,F120&lt;=Table!$B$10),Table!$C$10,0)</f>
        <v>0</v>
      </c>
      <c r="T120" s="15">
        <f>IF(AND(F120&gt;=Table!$A$11,F120&lt;=Table!$B$11),Table!$C$11,0)</f>
        <v>0</v>
      </c>
      <c r="U120" s="15">
        <f>IF(AND(F120&gt;=Table!$A$12,F120&lt;=Table!$B$12),Table!$C$12,0)</f>
        <v>0</v>
      </c>
      <c r="V120" s="15">
        <f>IF(AND(F120&gt;=Table!$A$13,F120&lt;=Table!$B$13),Table!$C$13,0)</f>
        <v>0</v>
      </c>
      <c r="W120" s="15">
        <f>IF(AND(F120&gt;=Table!$A$14,F120&lt;=Table!$B$14),Table!$C$14,0)</f>
        <v>0</v>
      </c>
      <c r="X120" s="15">
        <f>IF(AND(F120&gt;=Table!$A$15,F120&lt;=Table!$B$15),Table!$C$15,0)</f>
        <v>0</v>
      </c>
      <c r="Y120" s="15">
        <f>IF(AND(F120&gt;=Table!$A$16,F120&lt;=Table!$B$16),Table!$C$16,0)</f>
        <v>0</v>
      </c>
      <c r="Z120" s="15">
        <f>IF(F120&gt;=Table!$A$17,Table!$C$17,0)</f>
        <v>0</v>
      </c>
    </row>
    <row r="121" spans="1:26">
      <c r="A121" s="34"/>
      <c r="B121" s="35"/>
      <c r="C121" s="35"/>
      <c r="D121" s="26">
        <f t="shared" si="7"/>
        <v>0</v>
      </c>
      <c r="E121" s="26">
        <f t="shared" si="8"/>
        <v>0</v>
      </c>
      <c r="F121" s="39"/>
      <c r="G121" s="27">
        <f t="shared" si="9"/>
        <v>0</v>
      </c>
      <c r="H121" s="27">
        <f t="shared" si="10"/>
        <v>0</v>
      </c>
      <c r="I121" s="39"/>
      <c r="J121" s="27">
        <f t="shared" si="11"/>
        <v>0</v>
      </c>
      <c r="K121" s="42"/>
      <c r="L121" s="39"/>
      <c r="M121" s="27">
        <f t="shared" si="12"/>
        <v>0</v>
      </c>
      <c r="N121" s="28">
        <f t="shared" si="13"/>
        <v>0</v>
      </c>
      <c r="P121" s="15">
        <f>IF(AND(F121&lt;=Table!$B$7,F121&gt;1),Table!$C$7,0)</f>
        <v>0</v>
      </c>
      <c r="Q121" s="15">
        <f>IF(AND(F121&gt;=Table!$A$8,F121&lt;=Table!$B$8),Table!$C$8,0)</f>
        <v>0</v>
      </c>
      <c r="R121" s="15">
        <f>IF(AND(F121&gt;=Table!$A$9,F121&lt;=Table!$B$9),Table!$C$9,0)</f>
        <v>0</v>
      </c>
      <c r="S121" s="15">
        <f>IF(AND(F121&gt;=Table!$A$10,F121&lt;=Table!$B$10),Table!$C$10,0)</f>
        <v>0</v>
      </c>
      <c r="T121" s="15">
        <f>IF(AND(F121&gt;=Table!$A$11,F121&lt;=Table!$B$11),Table!$C$11,0)</f>
        <v>0</v>
      </c>
      <c r="U121" s="15">
        <f>IF(AND(F121&gt;=Table!$A$12,F121&lt;=Table!$B$12),Table!$C$12,0)</f>
        <v>0</v>
      </c>
      <c r="V121" s="15">
        <f>IF(AND(F121&gt;=Table!$A$13,F121&lt;=Table!$B$13),Table!$C$13,0)</f>
        <v>0</v>
      </c>
      <c r="W121" s="15">
        <f>IF(AND(F121&gt;=Table!$A$14,F121&lt;=Table!$B$14),Table!$C$14,0)</f>
        <v>0</v>
      </c>
      <c r="X121" s="15">
        <f>IF(AND(F121&gt;=Table!$A$15,F121&lt;=Table!$B$15),Table!$C$15,0)</f>
        <v>0</v>
      </c>
      <c r="Y121" s="15">
        <f>IF(AND(F121&gt;=Table!$A$16,F121&lt;=Table!$B$16),Table!$C$16,0)</f>
        <v>0</v>
      </c>
      <c r="Z121" s="15">
        <f>IF(F121&gt;=Table!$A$17,Table!$C$17,0)</f>
        <v>0</v>
      </c>
    </row>
    <row r="122" spans="1:26">
      <c r="A122" s="34"/>
      <c r="B122" s="35"/>
      <c r="C122" s="35"/>
      <c r="D122" s="26">
        <f t="shared" si="7"/>
        <v>0</v>
      </c>
      <c r="E122" s="26">
        <f t="shared" si="8"/>
        <v>0</v>
      </c>
      <c r="F122" s="39"/>
      <c r="G122" s="27">
        <f t="shared" si="9"/>
        <v>0</v>
      </c>
      <c r="H122" s="27">
        <f t="shared" si="10"/>
        <v>0</v>
      </c>
      <c r="I122" s="39"/>
      <c r="J122" s="27">
        <f t="shared" si="11"/>
        <v>0</v>
      </c>
      <c r="K122" s="42"/>
      <c r="L122" s="39"/>
      <c r="M122" s="27">
        <f t="shared" si="12"/>
        <v>0</v>
      </c>
      <c r="N122" s="28">
        <f t="shared" si="13"/>
        <v>0</v>
      </c>
      <c r="P122" s="15">
        <f>IF(AND(F122&lt;=Table!$B$7,F122&gt;1),Table!$C$7,0)</f>
        <v>0</v>
      </c>
      <c r="Q122" s="15">
        <f>IF(AND(F122&gt;=Table!$A$8,F122&lt;=Table!$B$8),Table!$C$8,0)</f>
        <v>0</v>
      </c>
      <c r="R122" s="15">
        <f>IF(AND(F122&gt;=Table!$A$9,F122&lt;=Table!$B$9),Table!$C$9,0)</f>
        <v>0</v>
      </c>
      <c r="S122" s="15">
        <f>IF(AND(F122&gt;=Table!$A$10,F122&lt;=Table!$B$10),Table!$C$10,0)</f>
        <v>0</v>
      </c>
      <c r="T122" s="15">
        <f>IF(AND(F122&gt;=Table!$A$11,F122&lt;=Table!$B$11),Table!$C$11,0)</f>
        <v>0</v>
      </c>
      <c r="U122" s="15">
        <f>IF(AND(F122&gt;=Table!$A$12,F122&lt;=Table!$B$12),Table!$C$12,0)</f>
        <v>0</v>
      </c>
      <c r="V122" s="15">
        <f>IF(AND(F122&gt;=Table!$A$13,F122&lt;=Table!$B$13),Table!$C$13,0)</f>
        <v>0</v>
      </c>
      <c r="W122" s="15">
        <f>IF(AND(F122&gt;=Table!$A$14,F122&lt;=Table!$B$14),Table!$C$14,0)</f>
        <v>0</v>
      </c>
      <c r="X122" s="15">
        <f>IF(AND(F122&gt;=Table!$A$15,F122&lt;=Table!$B$15),Table!$C$15,0)</f>
        <v>0</v>
      </c>
      <c r="Y122" s="15">
        <f>IF(AND(F122&gt;=Table!$A$16,F122&lt;=Table!$B$16),Table!$C$16,0)</f>
        <v>0</v>
      </c>
      <c r="Z122" s="15">
        <f>IF(F122&gt;=Table!$A$17,Table!$C$17,0)</f>
        <v>0</v>
      </c>
    </row>
    <row r="123" spans="1:26">
      <c r="A123" s="34"/>
      <c r="B123" s="35"/>
      <c r="C123" s="35"/>
      <c r="D123" s="26">
        <f t="shared" si="7"/>
        <v>0</v>
      </c>
      <c r="E123" s="26">
        <f t="shared" si="8"/>
        <v>0</v>
      </c>
      <c r="F123" s="39"/>
      <c r="G123" s="27">
        <f t="shared" si="9"/>
        <v>0</v>
      </c>
      <c r="H123" s="27">
        <f t="shared" si="10"/>
        <v>0</v>
      </c>
      <c r="I123" s="39"/>
      <c r="J123" s="27">
        <f t="shared" si="11"/>
        <v>0</v>
      </c>
      <c r="K123" s="42"/>
      <c r="L123" s="39"/>
      <c r="M123" s="27">
        <f t="shared" si="12"/>
        <v>0</v>
      </c>
      <c r="N123" s="28">
        <f t="shared" si="13"/>
        <v>0</v>
      </c>
      <c r="P123" s="15">
        <f>IF(AND(F123&lt;=Table!$B$7,F123&gt;1),Table!$C$7,0)</f>
        <v>0</v>
      </c>
      <c r="Q123" s="15">
        <f>IF(AND(F123&gt;=Table!$A$8,F123&lt;=Table!$B$8),Table!$C$8,0)</f>
        <v>0</v>
      </c>
      <c r="R123" s="15">
        <f>IF(AND(F123&gt;=Table!$A$9,F123&lt;=Table!$B$9),Table!$C$9,0)</f>
        <v>0</v>
      </c>
      <c r="S123" s="15">
        <f>IF(AND(F123&gt;=Table!$A$10,F123&lt;=Table!$B$10),Table!$C$10,0)</f>
        <v>0</v>
      </c>
      <c r="T123" s="15">
        <f>IF(AND(F123&gt;=Table!$A$11,F123&lt;=Table!$B$11),Table!$C$11,0)</f>
        <v>0</v>
      </c>
      <c r="U123" s="15">
        <f>IF(AND(F123&gt;=Table!$A$12,F123&lt;=Table!$B$12),Table!$C$12,0)</f>
        <v>0</v>
      </c>
      <c r="V123" s="15">
        <f>IF(AND(F123&gt;=Table!$A$13,F123&lt;=Table!$B$13),Table!$C$13,0)</f>
        <v>0</v>
      </c>
      <c r="W123" s="15">
        <f>IF(AND(F123&gt;=Table!$A$14,F123&lt;=Table!$B$14),Table!$C$14,0)</f>
        <v>0</v>
      </c>
      <c r="X123" s="15">
        <f>IF(AND(F123&gt;=Table!$A$15,F123&lt;=Table!$B$15),Table!$C$15,0)</f>
        <v>0</v>
      </c>
      <c r="Y123" s="15">
        <f>IF(AND(F123&gt;=Table!$A$16,F123&lt;=Table!$B$16),Table!$C$16,0)</f>
        <v>0</v>
      </c>
      <c r="Z123" s="15">
        <f>IF(F123&gt;=Table!$A$17,Table!$C$17,0)</f>
        <v>0</v>
      </c>
    </row>
    <row r="124" spans="1:26">
      <c r="A124" s="34"/>
      <c r="B124" s="35"/>
      <c r="C124" s="35"/>
      <c r="D124" s="26">
        <f t="shared" si="7"/>
        <v>0</v>
      </c>
      <c r="E124" s="26">
        <f t="shared" si="8"/>
        <v>0</v>
      </c>
      <c r="F124" s="39"/>
      <c r="G124" s="27">
        <f t="shared" si="9"/>
        <v>0</v>
      </c>
      <c r="H124" s="27">
        <f t="shared" si="10"/>
        <v>0</v>
      </c>
      <c r="I124" s="39"/>
      <c r="J124" s="27">
        <f t="shared" si="11"/>
        <v>0</v>
      </c>
      <c r="K124" s="42"/>
      <c r="L124" s="39"/>
      <c r="M124" s="27">
        <f t="shared" si="12"/>
        <v>0</v>
      </c>
      <c r="N124" s="28">
        <f t="shared" si="13"/>
        <v>0</v>
      </c>
      <c r="P124" s="15">
        <f>IF(AND(F124&lt;=Table!$B$7,F124&gt;1),Table!$C$7,0)</f>
        <v>0</v>
      </c>
      <c r="Q124" s="15">
        <f>IF(AND(F124&gt;=Table!$A$8,F124&lt;=Table!$B$8),Table!$C$8,0)</f>
        <v>0</v>
      </c>
      <c r="R124" s="15">
        <f>IF(AND(F124&gt;=Table!$A$9,F124&lt;=Table!$B$9),Table!$C$9,0)</f>
        <v>0</v>
      </c>
      <c r="S124" s="15">
        <f>IF(AND(F124&gt;=Table!$A$10,F124&lt;=Table!$B$10),Table!$C$10,0)</f>
        <v>0</v>
      </c>
      <c r="T124" s="15">
        <f>IF(AND(F124&gt;=Table!$A$11,F124&lt;=Table!$B$11),Table!$C$11,0)</f>
        <v>0</v>
      </c>
      <c r="U124" s="15">
        <f>IF(AND(F124&gt;=Table!$A$12,F124&lt;=Table!$B$12),Table!$C$12,0)</f>
        <v>0</v>
      </c>
      <c r="V124" s="15">
        <f>IF(AND(F124&gt;=Table!$A$13,F124&lt;=Table!$B$13),Table!$C$13,0)</f>
        <v>0</v>
      </c>
      <c r="W124" s="15">
        <f>IF(AND(F124&gt;=Table!$A$14,F124&lt;=Table!$B$14),Table!$C$14,0)</f>
        <v>0</v>
      </c>
      <c r="X124" s="15">
        <f>IF(AND(F124&gt;=Table!$A$15,F124&lt;=Table!$B$15),Table!$C$15,0)</f>
        <v>0</v>
      </c>
      <c r="Y124" s="15">
        <f>IF(AND(F124&gt;=Table!$A$16,F124&lt;=Table!$B$16),Table!$C$16,0)</f>
        <v>0</v>
      </c>
      <c r="Z124" s="15">
        <f>IF(F124&gt;=Table!$A$17,Table!$C$17,0)</f>
        <v>0</v>
      </c>
    </row>
    <row r="125" spans="1:26">
      <c r="A125" s="34"/>
      <c r="B125" s="35"/>
      <c r="C125" s="35"/>
      <c r="D125" s="26">
        <f t="shared" si="7"/>
        <v>0</v>
      </c>
      <c r="E125" s="26">
        <f t="shared" si="8"/>
        <v>0</v>
      </c>
      <c r="F125" s="39"/>
      <c r="G125" s="27">
        <f t="shared" si="9"/>
        <v>0</v>
      </c>
      <c r="H125" s="27">
        <f t="shared" si="10"/>
        <v>0</v>
      </c>
      <c r="I125" s="39"/>
      <c r="J125" s="27">
        <f t="shared" si="11"/>
        <v>0</v>
      </c>
      <c r="K125" s="42"/>
      <c r="L125" s="39"/>
      <c r="M125" s="27">
        <f t="shared" si="12"/>
        <v>0</v>
      </c>
      <c r="N125" s="28">
        <f t="shared" si="13"/>
        <v>0</v>
      </c>
      <c r="P125" s="15">
        <f>IF(AND(F125&lt;=Table!$B$7,F125&gt;1),Table!$C$7,0)</f>
        <v>0</v>
      </c>
      <c r="Q125" s="15">
        <f>IF(AND(F125&gt;=Table!$A$8,F125&lt;=Table!$B$8),Table!$C$8,0)</f>
        <v>0</v>
      </c>
      <c r="R125" s="15">
        <f>IF(AND(F125&gt;=Table!$A$9,F125&lt;=Table!$B$9),Table!$C$9,0)</f>
        <v>0</v>
      </c>
      <c r="S125" s="15">
        <f>IF(AND(F125&gt;=Table!$A$10,F125&lt;=Table!$B$10),Table!$C$10,0)</f>
        <v>0</v>
      </c>
      <c r="T125" s="15">
        <f>IF(AND(F125&gt;=Table!$A$11,F125&lt;=Table!$B$11),Table!$C$11,0)</f>
        <v>0</v>
      </c>
      <c r="U125" s="15">
        <f>IF(AND(F125&gt;=Table!$A$12,F125&lt;=Table!$B$12),Table!$C$12,0)</f>
        <v>0</v>
      </c>
      <c r="V125" s="15">
        <f>IF(AND(F125&gt;=Table!$A$13,F125&lt;=Table!$B$13),Table!$C$13,0)</f>
        <v>0</v>
      </c>
      <c r="W125" s="15">
        <f>IF(AND(F125&gt;=Table!$A$14,F125&lt;=Table!$B$14),Table!$C$14,0)</f>
        <v>0</v>
      </c>
      <c r="X125" s="15">
        <f>IF(AND(F125&gt;=Table!$A$15,F125&lt;=Table!$B$15),Table!$C$15,0)</f>
        <v>0</v>
      </c>
      <c r="Y125" s="15">
        <f>IF(AND(F125&gt;=Table!$A$16,F125&lt;=Table!$B$16),Table!$C$16,0)</f>
        <v>0</v>
      </c>
      <c r="Z125" s="15">
        <f>IF(F125&gt;=Table!$A$17,Table!$C$17,0)</f>
        <v>0</v>
      </c>
    </row>
    <row r="126" spans="1:26">
      <c r="A126" s="34"/>
      <c r="B126" s="35"/>
      <c r="C126" s="35"/>
      <c r="D126" s="26">
        <f t="shared" si="7"/>
        <v>0</v>
      </c>
      <c r="E126" s="26">
        <f t="shared" si="8"/>
        <v>0</v>
      </c>
      <c r="F126" s="39"/>
      <c r="G126" s="27">
        <f t="shared" si="9"/>
        <v>0</v>
      </c>
      <c r="H126" s="27">
        <f t="shared" si="10"/>
        <v>0</v>
      </c>
      <c r="I126" s="39"/>
      <c r="J126" s="27">
        <f t="shared" si="11"/>
        <v>0</v>
      </c>
      <c r="K126" s="42"/>
      <c r="L126" s="39"/>
      <c r="M126" s="27">
        <f t="shared" si="12"/>
        <v>0</v>
      </c>
      <c r="N126" s="28">
        <f t="shared" si="13"/>
        <v>0</v>
      </c>
      <c r="P126" s="15">
        <f>IF(AND(F126&lt;=Table!$B$7,F126&gt;1),Table!$C$7,0)</f>
        <v>0</v>
      </c>
      <c r="Q126" s="15">
        <f>IF(AND(F126&gt;=Table!$A$8,F126&lt;=Table!$B$8),Table!$C$8,0)</f>
        <v>0</v>
      </c>
      <c r="R126" s="15">
        <f>IF(AND(F126&gt;=Table!$A$9,F126&lt;=Table!$B$9),Table!$C$9,0)</f>
        <v>0</v>
      </c>
      <c r="S126" s="15">
        <f>IF(AND(F126&gt;=Table!$A$10,F126&lt;=Table!$B$10),Table!$C$10,0)</f>
        <v>0</v>
      </c>
      <c r="T126" s="15">
        <f>IF(AND(F126&gt;=Table!$A$11,F126&lt;=Table!$B$11),Table!$C$11,0)</f>
        <v>0</v>
      </c>
      <c r="U126" s="15">
        <f>IF(AND(F126&gt;=Table!$A$12,F126&lt;=Table!$B$12),Table!$C$12,0)</f>
        <v>0</v>
      </c>
      <c r="V126" s="15">
        <f>IF(AND(F126&gt;=Table!$A$13,F126&lt;=Table!$B$13),Table!$C$13,0)</f>
        <v>0</v>
      </c>
      <c r="W126" s="15">
        <f>IF(AND(F126&gt;=Table!$A$14,F126&lt;=Table!$B$14),Table!$C$14,0)</f>
        <v>0</v>
      </c>
      <c r="X126" s="15">
        <f>IF(AND(F126&gt;=Table!$A$15,F126&lt;=Table!$B$15),Table!$C$15,0)</f>
        <v>0</v>
      </c>
      <c r="Y126" s="15">
        <f>IF(AND(F126&gt;=Table!$A$16,F126&lt;=Table!$B$16),Table!$C$16,0)</f>
        <v>0</v>
      </c>
      <c r="Z126" s="15">
        <f>IF(F126&gt;=Table!$A$17,Table!$C$17,0)</f>
        <v>0</v>
      </c>
    </row>
    <row r="127" spans="1:26">
      <c r="A127" s="34"/>
      <c r="B127" s="35"/>
      <c r="C127" s="35"/>
      <c r="D127" s="26">
        <f t="shared" si="7"/>
        <v>0</v>
      </c>
      <c r="E127" s="26">
        <f t="shared" si="8"/>
        <v>0</v>
      </c>
      <c r="F127" s="39"/>
      <c r="G127" s="27">
        <f t="shared" si="9"/>
        <v>0</v>
      </c>
      <c r="H127" s="27">
        <f t="shared" si="10"/>
        <v>0</v>
      </c>
      <c r="I127" s="39"/>
      <c r="J127" s="27">
        <f t="shared" si="11"/>
        <v>0</v>
      </c>
      <c r="K127" s="42"/>
      <c r="L127" s="39"/>
      <c r="M127" s="27">
        <f t="shared" si="12"/>
        <v>0</v>
      </c>
      <c r="N127" s="28">
        <f t="shared" si="13"/>
        <v>0</v>
      </c>
      <c r="P127" s="15">
        <f>IF(AND(F127&lt;=Table!$B$7,F127&gt;1),Table!$C$7,0)</f>
        <v>0</v>
      </c>
      <c r="Q127" s="15">
        <f>IF(AND(F127&gt;=Table!$A$8,F127&lt;=Table!$B$8),Table!$C$8,0)</f>
        <v>0</v>
      </c>
      <c r="R127" s="15">
        <f>IF(AND(F127&gt;=Table!$A$9,F127&lt;=Table!$B$9),Table!$C$9,0)</f>
        <v>0</v>
      </c>
      <c r="S127" s="15">
        <f>IF(AND(F127&gt;=Table!$A$10,F127&lt;=Table!$B$10),Table!$C$10,0)</f>
        <v>0</v>
      </c>
      <c r="T127" s="15">
        <f>IF(AND(F127&gt;=Table!$A$11,F127&lt;=Table!$B$11),Table!$C$11,0)</f>
        <v>0</v>
      </c>
      <c r="U127" s="15">
        <f>IF(AND(F127&gt;=Table!$A$12,F127&lt;=Table!$B$12),Table!$C$12,0)</f>
        <v>0</v>
      </c>
      <c r="V127" s="15">
        <f>IF(AND(F127&gt;=Table!$A$13,F127&lt;=Table!$B$13),Table!$C$13,0)</f>
        <v>0</v>
      </c>
      <c r="W127" s="15">
        <f>IF(AND(F127&gt;=Table!$A$14,F127&lt;=Table!$B$14),Table!$C$14,0)</f>
        <v>0</v>
      </c>
      <c r="X127" s="15">
        <f>IF(AND(F127&gt;=Table!$A$15,F127&lt;=Table!$B$15),Table!$C$15,0)</f>
        <v>0</v>
      </c>
      <c r="Y127" s="15">
        <f>IF(AND(F127&gt;=Table!$A$16,F127&lt;=Table!$B$16),Table!$C$16,0)</f>
        <v>0</v>
      </c>
      <c r="Z127" s="15">
        <f>IF(F127&gt;=Table!$A$17,Table!$C$17,0)</f>
        <v>0</v>
      </c>
    </row>
    <row r="128" spans="1:26">
      <c r="A128" s="34"/>
      <c r="B128" s="35"/>
      <c r="C128" s="35"/>
      <c r="D128" s="26">
        <f t="shared" si="7"/>
        <v>0</v>
      </c>
      <c r="E128" s="26">
        <f t="shared" si="8"/>
        <v>0</v>
      </c>
      <c r="F128" s="39"/>
      <c r="G128" s="27">
        <f t="shared" si="9"/>
        <v>0</v>
      </c>
      <c r="H128" s="27">
        <f t="shared" si="10"/>
        <v>0</v>
      </c>
      <c r="I128" s="39"/>
      <c r="J128" s="27">
        <f t="shared" si="11"/>
        <v>0</v>
      </c>
      <c r="K128" s="42"/>
      <c r="L128" s="39"/>
      <c r="M128" s="27">
        <f t="shared" si="12"/>
        <v>0</v>
      </c>
      <c r="N128" s="28">
        <f t="shared" si="13"/>
        <v>0</v>
      </c>
      <c r="P128" s="15">
        <f>IF(AND(F128&lt;=Table!$B$7,F128&gt;1),Table!$C$7,0)</f>
        <v>0</v>
      </c>
      <c r="Q128" s="15">
        <f>IF(AND(F128&gt;=Table!$A$8,F128&lt;=Table!$B$8),Table!$C$8,0)</f>
        <v>0</v>
      </c>
      <c r="R128" s="15">
        <f>IF(AND(F128&gt;=Table!$A$9,F128&lt;=Table!$B$9),Table!$C$9,0)</f>
        <v>0</v>
      </c>
      <c r="S128" s="15">
        <f>IF(AND(F128&gt;=Table!$A$10,F128&lt;=Table!$B$10),Table!$C$10,0)</f>
        <v>0</v>
      </c>
      <c r="T128" s="15">
        <f>IF(AND(F128&gt;=Table!$A$11,F128&lt;=Table!$B$11),Table!$C$11,0)</f>
        <v>0</v>
      </c>
      <c r="U128" s="15">
        <f>IF(AND(F128&gt;=Table!$A$12,F128&lt;=Table!$B$12),Table!$C$12,0)</f>
        <v>0</v>
      </c>
      <c r="V128" s="15">
        <f>IF(AND(F128&gt;=Table!$A$13,F128&lt;=Table!$B$13),Table!$C$13,0)</f>
        <v>0</v>
      </c>
      <c r="W128" s="15">
        <f>IF(AND(F128&gt;=Table!$A$14,F128&lt;=Table!$B$14),Table!$C$14,0)</f>
        <v>0</v>
      </c>
      <c r="X128" s="15">
        <f>IF(AND(F128&gt;=Table!$A$15,F128&lt;=Table!$B$15),Table!$C$15,0)</f>
        <v>0</v>
      </c>
      <c r="Y128" s="15">
        <f>IF(AND(F128&gt;=Table!$A$16,F128&lt;=Table!$B$16),Table!$C$16,0)</f>
        <v>0</v>
      </c>
      <c r="Z128" s="15">
        <f>IF(F128&gt;=Table!$A$17,Table!$C$17,0)</f>
        <v>0</v>
      </c>
    </row>
    <row r="129" spans="1:26">
      <c r="A129" s="34"/>
      <c r="B129" s="35"/>
      <c r="C129" s="35"/>
      <c r="D129" s="26">
        <f t="shared" si="7"/>
        <v>0</v>
      </c>
      <c r="E129" s="26">
        <f t="shared" si="8"/>
        <v>0</v>
      </c>
      <c r="F129" s="39"/>
      <c r="G129" s="27">
        <f t="shared" si="9"/>
        <v>0</v>
      </c>
      <c r="H129" s="27">
        <f t="shared" si="10"/>
        <v>0</v>
      </c>
      <c r="I129" s="39"/>
      <c r="J129" s="27">
        <f t="shared" si="11"/>
        <v>0</v>
      </c>
      <c r="K129" s="42"/>
      <c r="L129" s="39"/>
      <c r="M129" s="27">
        <f t="shared" si="12"/>
        <v>0</v>
      </c>
      <c r="N129" s="28">
        <f t="shared" si="13"/>
        <v>0</v>
      </c>
      <c r="P129" s="15">
        <f>IF(AND(F129&lt;=Table!$B$7,F129&gt;1),Table!$C$7,0)</f>
        <v>0</v>
      </c>
      <c r="Q129" s="15">
        <f>IF(AND(F129&gt;=Table!$A$8,F129&lt;=Table!$B$8),Table!$C$8,0)</f>
        <v>0</v>
      </c>
      <c r="R129" s="15">
        <f>IF(AND(F129&gt;=Table!$A$9,F129&lt;=Table!$B$9),Table!$C$9,0)</f>
        <v>0</v>
      </c>
      <c r="S129" s="15">
        <f>IF(AND(F129&gt;=Table!$A$10,F129&lt;=Table!$B$10),Table!$C$10,0)</f>
        <v>0</v>
      </c>
      <c r="T129" s="15">
        <f>IF(AND(F129&gt;=Table!$A$11,F129&lt;=Table!$B$11),Table!$C$11,0)</f>
        <v>0</v>
      </c>
      <c r="U129" s="15">
        <f>IF(AND(F129&gt;=Table!$A$12,F129&lt;=Table!$B$12),Table!$C$12,0)</f>
        <v>0</v>
      </c>
      <c r="V129" s="15">
        <f>IF(AND(F129&gt;=Table!$A$13,F129&lt;=Table!$B$13),Table!$C$13,0)</f>
        <v>0</v>
      </c>
      <c r="W129" s="15">
        <f>IF(AND(F129&gt;=Table!$A$14,F129&lt;=Table!$B$14),Table!$C$14,0)</f>
        <v>0</v>
      </c>
      <c r="X129" s="15">
        <f>IF(AND(F129&gt;=Table!$A$15,F129&lt;=Table!$B$15),Table!$C$15,0)</f>
        <v>0</v>
      </c>
      <c r="Y129" s="15">
        <f>IF(AND(F129&gt;=Table!$A$16,F129&lt;=Table!$B$16),Table!$C$16,0)</f>
        <v>0</v>
      </c>
      <c r="Z129" s="15">
        <f>IF(F129&gt;=Table!$A$17,Table!$C$17,0)</f>
        <v>0</v>
      </c>
    </row>
    <row r="130" spans="1:26">
      <c r="A130" s="34"/>
      <c r="B130" s="35"/>
      <c r="C130" s="35"/>
      <c r="D130" s="26">
        <f t="shared" si="7"/>
        <v>0</v>
      </c>
      <c r="E130" s="26">
        <f t="shared" si="8"/>
        <v>0</v>
      </c>
      <c r="F130" s="39"/>
      <c r="G130" s="27">
        <f t="shared" si="9"/>
        <v>0</v>
      </c>
      <c r="H130" s="27">
        <f t="shared" si="10"/>
        <v>0</v>
      </c>
      <c r="I130" s="39"/>
      <c r="J130" s="27">
        <f t="shared" si="11"/>
        <v>0</v>
      </c>
      <c r="K130" s="42"/>
      <c r="L130" s="39"/>
      <c r="M130" s="27">
        <f t="shared" si="12"/>
        <v>0</v>
      </c>
      <c r="N130" s="28">
        <f t="shared" si="13"/>
        <v>0</v>
      </c>
      <c r="P130" s="15">
        <f>IF(AND(F130&lt;=Table!$B$7,F130&gt;1),Table!$C$7,0)</f>
        <v>0</v>
      </c>
      <c r="Q130" s="15">
        <f>IF(AND(F130&gt;=Table!$A$8,F130&lt;=Table!$B$8),Table!$C$8,0)</f>
        <v>0</v>
      </c>
      <c r="R130" s="15">
        <f>IF(AND(F130&gt;=Table!$A$9,F130&lt;=Table!$B$9),Table!$C$9,0)</f>
        <v>0</v>
      </c>
      <c r="S130" s="15">
        <f>IF(AND(F130&gt;=Table!$A$10,F130&lt;=Table!$B$10),Table!$C$10,0)</f>
        <v>0</v>
      </c>
      <c r="T130" s="15">
        <f>IF(AND(F130&gt;=Table!$A$11,F130&lt;=Table!$B$11),Table!$C$11,0)</f>
        <v>0</v>
      </c>
      <c r="U130" s="15">
        <f>IF(AND(F130&gt;=Table!$A$12,F130&lt;=Table!$B$12),Table!$C$12,0)</f>
        <v>0</v>
      </c>
      <c r="V130" s="15">
        <f>IF(AND(F130&gt;=Table!$A$13,F130&lt;=Table!$B$13),Table!$C$13,0)</f>
        <v>0</v>
      </c>
      <c r="W130" s="15">
        <f>IF(AND(F130&gt;=Table!$A$14,F130&lt;=Table!$B$14),Table!$C$14,0)</f>
        <v>0</v>
      </c>
      <c r="X130" s="15">
        <f>IF(AND(F130&gt;=Table!$A$15,F130&lt;=Table!$B$15),Table!$C$15,0)</f>
        <v>0</v>
      </c>
      <c r="Y130" s="15">
        <f>IF(AND(F130&gt;=Table!$A$16,F130&lt;=Table!$B$16),Table!$C$16,0)</f>
        <v>0</v>
      </c>
      <c r="Z130" s="15">
        <f>IF(F130&gt;=Table!$A$17,Table!$C$17,0)</f>
        <v>0</v>
      </c>
    </row>
    <row r="131" spans="1:26">
      <c r="A131" s="34"/>
      <c r="B131" s="35"/>
      <c r="C131" s="35"/>
      <c r="D131" s="26">
        <f t="shared" si="7"/>
        <v>0</v>
      </c>
      <c r="E131" s="26">
        <f t="shared" si="8"/>
        <v>0</v>
      </c>
      <c r="F131" s="39"/>
      <c r="G131" s="27">
        <f t="shared" si="9"/>
        <v>0</v>
      </c>
      <c r="H131" s="27">
        <f t="shared" si="10"/>
        <v>0</v>
      </c>
      <c r="I131" s="39"/>
      <c r="J131" s="27">
        <f t="shared" si="11"/>
        <v>0</v>
      </c>
      <c r="K131" s="42"/>
      <c r="L131" s="39"/>
      <c r="M131" s="27">
        <f t="shared" si="12"/>
        <v>0</v>
      </c>
      <c r="N131" s="28">
        <f t="shared" si="13"/>
        <v>0</v>
      </c>
      <c r="P131" s="15">
        <f>IF(AND(F131&lt;=Table!$B$7,F131&gt;1),Table!$C$7,0)</f>
        <v>0</v>
      </c>
      <c r="Q131" s="15">
        <f>IF(AND(F131&gt;=Table!$A$8,F131&lt;=Table!$B$8),Table!$C$8,0)</f>
        <v>0</v>
      </c>
      <c r="R131" s="15">
        <f>IF(AND(F131&gt;=Table!$A$9,F131&lt;=Table!$B$9),Table!$C$9,0)</f>
        <v>0</v>
      </c>
      <c r="S131" s="15">
        <f>IF(AND(F131&gt;=Table!$A$10,F131&lt;=Table!$B$10),Table!$C$10,0)</f>
        <v>0</v>
      </c>
      <c r="T131" s="15">
        <f>IF(AND(F131&gt;=Table!$A$11,F131&lt;=Table!$B$11),Table!$C$11,0)</f>
        <v>0</v>
      </c>
      <c r="U131" s="15">
        <f>IF(AND(F131&gt;=Table!$A$12,F131&lt;=Table!$B$12),Table!$C$12,0)</f>
        <v>0</v>
      </c>
      <c r="V131" s="15">
        <f>IF(AND(F131&gt;=Table!$A$13,F131&lt;=Table!$B$13),Table!$C$13,0)</f>
        <v>0</v>
      </c>
      <c r="W131" s="15">
        <f>IF(AND(F131&gt;=Table!$A$14,F131&lt;=Table!$B$14),Table!$C$14,0)</f>
        <v>0</v>
      </c>
      <c r="X131" s="15">
        <f>IF(AND(F131&gt;=Table!$A$15,F131&lt;=Table!$B$15),Table!$C$15,0)</f>
        <v>0</v>
      </c>
      <c r="Y131" s="15">
        <f>IF(AND(F131&gt;=Table!$A$16,F131&lt;=Table!$B$16),Table!$C$16,0)</f>
        <v>0</v>
      </c>
      <c r="Z131" s="15">
        <f>IF(F131&gt;=Table!$A$17,Table!$C$17,0)</f>
        <v>0</v>
      </c>
    </row>
    <row r="132" spans="1:26">
      <c r="A132" s="34"/>
      <c r="B132" s="35"/>
      <c r="C132" s="35"/>
      <c r="D132" s="26">
        <f t="shared" si="7"/>
        <v>0</v>
      </c>
      <c r="E132" s="26">
        <f t="shared" si="8"/>
        <v>0</v>
      </c>
      <c r="F132" s="39"/>
      <c r="G132" s="27">
        <f t="shared" si="9"/>
        <v>0</v>
      </c>
      <c r="H132" s="27">
        <f t="shared" si="10"/>
        <v>0</v>
      </c>
      <c r="I132" s="39"/>
      <c r="J132" s="27">
        <f t="shared" si="11"/>
        <v>0</v>
      </c>
      <c r="K132" s="42"/>
      <c r="L132" s="39"/>
      <c r="M132" s="27">
        <f t="shared" si="12"/>
        <v>0</v>
      </c>
      <c r="N132" s="28">
        <f t="shared" si="13"/>
        <v>0</v>
      </c>
      <c r="P132" s="15">
        <f>IF(AND(F132&lt;=Table!$B$7,F132&gt;1),Table!$C$7,0)</f>
        <v>0</v>
      </c>
      <c r="Q132" s="15">
        <f>IF(AND(F132&gt;=Table!$A$8,F132&lt;=Table!$B$8),Table!$C$8,0)</f>
        <v>0</v>
      </c>
      <c r="R132" s="15">
        <f>IF(AND(F132&gt;=Table!$A$9,F132&lt;=Table!$B$9),Table!$C$9,0)</f>
        <v>0</v>
      </c>
      <c r="S132" s="15">
        <f>IF(AND(F132&gt;=Table!$A$10,F132&lt;=Table!$B$10),Table!$C$10,0)</f>
        <v>0</v>
      </c>
      <c r="T132" s="15">
        <f>IF(AND(F132&gt;=Table!$A$11,F132&lt;=Table!$B$11),Table!$C$11,0)</f>
        <v>0</v>
      </c>
      <c r="U132" s="15">
        <f>IF(AND(F132&gt;=Table!$A$12,F132&lt;=Table!$B$12),Table!$C$12,0)</f>
        <v>0</v>
      </c>
      <c r="V132" s="15">
        <f>IF(AND(F132&gt;=Table!$A$13,F132&lt;=Table!$B$13),Table!$C$13,0)</f>
        <v>0</v>
      </c>
      <c r="W132" s="15">
        <f>IF(AND(F132&gt;=Table!$A$14,F132&lt;=Table!$B$14),Table!$C$14,0)</f>
        <v>0</v>
      </c>
      <c r="X132" s="15">
        <f>IF(AND(F132&gt;=Table!$A$15,F132&lt;=Table!$B$15),Table!$C$15,0)</f>
        <v>0</v>
      </c>
      <c r="Y132" s="15">
        <f>IF(AND(F132&gt;=Table!$A$16,F132&lt;=Table!$B$16),Table!$C$16,0)</f>
        <v>0</v>
      </c>
      <c r="Z132" s="15">
        <f>IF(F132&gt;=Table!$A$17,Table!$C$17,0)</f>
        <v>0</v>
      </c>
    </row>
    <row r="133" spans="1:26">
      <c r="A133" s="34"/>
      <c r="B133" s="35"/>
      <c r="C133" s="35"/>
      <c r="D133" s="26">
        <f t="shared" si="7"/>
        <v>0</v>
      </c>
      <c r="E133" s="26">
        <f t="shared" si="8"/>
        <v>0</v>
      </c>
      <c r="F133" s="39"/>
      <c r="G133" s="27">
        <f t="shared" si="9"/>
        <v>0</v>
      </c>
      <c r="H133" s="27">
        <f t="shared" si="10"/>
        <v>0</v>
      </c>
      <c r="I133" s="39"/>
      <c r="J133" s="27">
        <f t="shared" si="11"/>
        <v>0</v>
      </c>
      <c r="K133" s="42"/>
      <c r="L133" s="39"/>
      <c r="M133" s="27">
        <f t="shared" si="12"/>
        <v>0</v>
      </c>
      <c r="N133" s="28">
        <f t="shared" si="13"/>
        <v>0</v>
      </c>
      <c r="P133" s="15">
        <f>IF(AND(F133&lt;=Table!$B$7,F133&gt;1),Table!$C$7,0)</f>
        <v>0</v>
      </c>
      <c r="Q133" s="15">
        <f>IF(AND(F133&gt;=Table!$A$8,F133&lt;=Table!$B$8),Table!$C$8,0)</f>
        <v>0</v>
      </c>
      <c r="R133" s="15">
        <f>IF(AND(F133&gt;=Table!$A$9,F133&lt;=Table!$B$9),Table!$C$9,0)</f>
        <v>0</v>
      </c>
      <c r="S133" s="15">
        <f>IF(AND(F133&gt;=Table!$A$10,F133&lt;=Table!$B$10),Table!$C$10,0)</f>
        <v>0</v>
      </c>
      <c r="T133" s="15">
        <f>IF(AND(F133&gt;=Table!$A$11,F133&lt;=Table!$B$11),Table!$C$11,0)</f>
        <v>0</v>
      </c>
      <c r="U133" s="15">
        <f>IF(AND(F133&gt;=Table!$A$12,F133&lt;=Table!$B$12),Table!$C$12,0)</f>
        <v>0</v>
      </c>
      <c r="V133" s="15">
        <f>IF(AND(F133&gt;=Table!$A$13,F133&lt;=Table!$B$13),Table!$C$13,0)</f>
        <v>0</v>
      </c>
      <c r="W133" s="15">
        <f>IF(AND(F133&gt;=Table!$A$14,F133&lt;=Table!$B$14),Table!$C$14,0)</f>
        <v>0</v>
      </c>
      <c r="X133" s="15">
        <f>IF(AND(F133&gt;=Table!$A$15,F133&lt;=Table!$B$15),Table!$C$15,0)</f>
        <v>0</v>
      </c>
      <c r="Y133" s="15">
        <f>IF(AND(F133&gt;=Table!$A$16,F133&lt;=Table!$B$16),Table!$C$16,0)</f>
        <v>0</v>
      </c>
      <c r="Z133" s="15">
        <f>IF(F133&gt;=Table!$A$17,Table!$C$17,0)</f>
        <v>0</v>
      </c>
    </row>
    <row r="134" spans="1:26">
      <c r="A134" s="34"/>
      <c r="B134" s="35"/>
      <c r="C134" s="35"/>
      <c r="D134" s="26">
        <f t="shared" si="7"/>
        <v>0</v>
      </c>
      <c r="E134" s="26">
        <f t="shared" si="8"/>
        <v>0</v>
      </c>
      <c r="F134" s="39"/>
      <c r="G134" s="27">
        <f t="shared" si="9"/>
        <v>0</v>
      </c>
      <c r="H134" s="27">
        <f t="shared" si="10"/>
        <v>0</v>
      </c>
      <c r="I134" s="39"/>
      <c r="J134" s="27">
        <f t="shared" si="11"/>
        <v>0</v>
      </c>
      <c r="K134" s="42"/>
      <c r="L134" s="39"/>
      <c r="M134" s="27">
        <f t="shared" si="12"/>
        <v>0</v>
      </c>
      <c r="N134" s="28">
        <f t="shared" si="13"/>
        <v>0</v>
      </c>
      <c r="P134" s="15">
        <f>IF(AND(F134&lt;=Table!$B$7,F134&gt;1),Table!$C$7,0)</f>
        <v>0</v>
      </c>
      <c r="Q134" s="15">
        <f>IF(AND(F134&gt;=Table!$A$8,F134&lt;=Table!$B$8),Table!$C$8,0)</f>
        <v>0</v>
      </c>
      <c r="R134" s="15">
        <f>IF(AND(F134&gt;=Table!$A$9,F134&lt;=Table!$B$9),Table!$C$9,0)</f>
        <v>0</v>
      </c>
      <c r="S134" s="15">
        <f>IF(AND(F134&gt;=Table!$A$10,F134&lt;=Table!$B$10),Table!$C$10,0)</f>
        <v>0</v>
      </c>
      <c r="T134" s="15">
        <f>IF(AND(F134&gt;=Table!$A$11,F134&lt;=Table!$B$11),Table!$C$11,0)</f>
        <v>0</v>
      </c>
      <c r="U134" s="15">
        <f>IF(AND(F134&gt;=Table!$A$12,F134&lt;=Table!$B$12),Table!$C$12,0)</f>
        <v>0</v>
      </c>
      <c r="V134" s="15">
        <f>IF(AND(F134&gt;=Table!$A$13,F134&lt;=Table!$B$13),Table!$C$13,0)</f>
        <v>0</v>
      </c>
      <c r="W134" s="15">
        <f>IF(AND(F134&gt;=Table!$A$14,F134&lt;=Table!$B$14),Table!$C$14,0)</f>
        <v>0</v>
      </c>
      <c r="X134" s="15">
        <f>IF(AND(F134&gt;=Table!$A$15,F134&lt;=Table!$B$15),Table!$C$15,0)</f>
        <v>0</v>
      </c>
      <c r="Y134" s="15">
        <f>IF(AND(F134&gt;=Table!$A$16,F134&lt;=Table!$B$16),Table!$C$16,0)</f>
        <v>0</v>
      </c>
      <c r="Z134" s="15">
        <f>IF(F134&gt;=Table!$A$17,Table!$C$17,0)</f>
        <v>0</v>
      </c>
    </row>
    <row r="135" spans="1:26">
      <c r="A135" s="34"/>
      <c r="B135" s="35"/>
      <c r="C135" s="35"/>
      <c r="D135" s="26">
        <f t="shared" ref="D135:D176" si="14">IF(C135&gt;0,50,0)</f>
        <v>0</v>
      </c>
      <c r="E135" s="26">
        <f t="shared" ref="E135:E176" si="15">C135-D135</f>
        <v>0</v>
      </c>
      <c r="F135" s="39"/>
      <c r="G135" s="27">
        <f t="shared" ref="G135:G176" si="16">SUM(P135:Z135)</f>
        <v>0</v>
      </c>
      <c r="H135" s="27">
        <f t="shared" ref="H135:H176" si="17">E135*G135</f>
        <v>0</v>
      </c>
      <c r="I135" s="39"/>
      <c r="J135" s="27">
        <f t="shared" ref="J135:J176" si="18">I135*H135</f>
        <v>0</v>
      </c>
      <c r="K135" s="42"/>
      <c r="L135" s="39"/>
      <c r="M135" s="27">
        <f t="shared" ref="M135:M176" si="19">L135*K135</f>
        <v>0</v>
      </c>
      <c r="N135" s="28">
        <f t="shared" ref="N135:N176" si="20">IF(J135-M135&gt;0,J135-M135,0)</f>
        <v>0</v>
      </c>
      <c r="P135" s="15">
        <f>IF(AND(F135&lt;=Table!$B$7,F135&gt;1),Table!$C$7,0)</f>
        <v>0</v>
      </c>
      <c r="Q135" s="15">
        <f>IF(AND(F135&gt;=Table!$A$8,F135&lt;=Table!$B$8),Table!$C$8,0)</f>
        <v>0</v>
      </c>
      <c r="R135" s="15">
        <f>IF(AND(F135&gt;=Table!$A$9,F135&lt;=Table!$B$9),Table!$C$9,0)</f>
        <v>0</v>
      </c>
      <c r="S135" s="15">
        <f>IF(AND(F135&gt;=Table!$A$10,F135&lt;=Table!$B$10),Table!$C$10,0)</f>
        <v>0</v>
      </c>
      <c r="T135" s="15">
        <f>IF(AND(F135&gt;=Table!$A$11,F135&lt;=Table!$B$11),Table!$C$11,0)</f>
        <v>0</v>
      </c>
      <c r="U135" s="15">
        <f>IF(AND(F135&gt;=Table!$A$12,F135&lt;=Table!$B$12),Table!$C$12,0)</f>
        <v>0</v>
      </c>
      <c r="V135" s="15">
        <f>IF(AND(F135&gt;=Table!$A$13,F135&lt;=Table!$B$13),Table!$C$13,0)</f>
        <v>0</v>
      </c>
      <c r="W135" s="15">
        <f>IF(AND(F135&gt;=Table!$A$14,F135&lt;=Table!$B$14),Table!$C$14,0)</f>
        <v>0</v>
      </c>
      <c r="X135" s="15">
        <f>IF(AND(F135&gt;=Table!$A$15,F135&lt;=Table!$B$15),Table!$C$15,0)</f>
        <v>0</v>
      </c>
      <c r="Y135" s="15">
        <f>IF(AND(F135&gt;=Table!$A$16,F135&lt;=Table!$B$16),Table!$C$16,0)</f>
        <v>0</v>
      </c>
      <c r="Z135" s="15">
        <f>IF(F135&gt;=Table!$A$17,Table!$C$17,0)</f>
        <v>0</v>
      </c>
    </row>
    <row r="136" spans="1:26">
      <c r="A136" s="34"/>
      <c r="B136" s="35"/>
      <c r="C136" s="35"/>
      <c r="D136" s="26">
        <f t="shared" si="14"/>
        <v>0</v>
      </c>
      <c r="E136" s="26">
        <f t="shared" si="15"/>
        <v>0</v>
      </c>
      <c r="F136" s="39"/>
      <c r="G136" s="27">
        <f t="shared" si="16"/>
        <v>0</v>
      </c>
      <c r="H136" s="27">
        <f t="shared" si="17"/>
        <v>0</v>
      </c>
      <c r="I136" s="39"/>
      <c r="J136" s="27">
        <f t="shared" si="18"/>
        <v>0</v>
      </c>
      <c r="K136" s="42"/>
      <c r="L136" s="39"/>
      <c r="M136" s="27">
        <f t="shared" si="19"/>
        <v>0</v>
      </c>
      <c r="N136" s="28">
        <f t="shared" si="20"/>
        <v>0</v>
      </c>
      <c r="P136" s="15">
        <f>IF(AND(F136&lt;=Table!$B$7,F136&gt;1),Table!$C$7,0)</f>
        <v>0</v>
      </c>
      <c r="Q136" s="15">
        <f>IF(AND(F136&gt;=Table!$A$8,F136&lt;=Table!$B$8),Table!$C$8,0)</f>
        <v>0</v>
      </c>
      <c r="R136" s="15">
        <f>IF(AND(F136&gt;=Table!$A$9,F136&lt;=Table!$B$9),Table!$C$9,0)</f>
        <v>0</v>
      </c>
      <c r="S136" s="15">
        <f>IF(AND(F136&gt;=Table!$A$10,F136&lt;=Table!$B$10),Table!$C$10,0)</f>
        <v>0</v>
      </c>
      <c r="T136" s="15">
        <f>IF(AND(F136&gt;=Table!$A$11,F136&lt;=Table!$B$11),Table!$C$11,0)</f>
        <v>0</v>
      </c>
      <c r="U136" s="15">
        <f>IF(AND(F136&gt;=Table!$A$12,F136&lt;=Table!$B$12),Table!$C$12,0)</f>
        <v>0</v>
      </c>
      <c r="V136" s="15">
        <f>IF(AND(F136&gt;=Table!$A$13,F136&lt;=Table!$B$13),Table!$C$13,0)</f>
        <v>0</v>
      </c>
      <c r="W136" s="15">
        <f>IF(AND(F136&gt;=Table!$A$14,F136&lt;=Table!$B$14),Table!$C$14,0)</f>
        <v>0</v>
      </c>
      <c r="X136" s="15">
        <f>IF(AND(F136&gt;=Table!$A$15,F136&lt;=Table!$B$15),Table!$C$15,0)</f>
        <v>0</v>
      </c>
      <c r="Y136" s="15">
        <f>IF(AND(F136&gt;=Table!$A$16,F136&lt;=Table!$B$16),Table!$C$16,0)</f>
        <v>0</v>
      </c>
      <c r="Z136" s="15">
        <f>IF(F136&gt;=Table!$A$17,Table!$C$17,0)</f>
        <v>0</v>
      </c>
    </row>
    <row r="137" spans="1:26">
      <c r="A137" s="34"/>
      <c r="B137" s="35"/>
      <c r="C137" s="35"/>
      <c r="D137" s="26">
        <f t="shared" si="14"/>
        <v>0</v>
      </c>
      <c r="E137" s="26">
        <f t="shared" si="15"/>
        <v>0</v>
      </c>
      <c r="F137" s="39"/>
      <c r="G137" s="27">
        <f t="shared" si="16"/>
        <v>0</v>
      </c>
      <c r="H137" s="27">
        <f t="shared" si="17"/>
        <v>0</v>
      </c>
      <c r="I137" s="39"/>
      <c r="J137" s="27">
        <f t="shared" si="18"/>
        <v>0</v>
      </c>
      <c r="K137" s="42"/>
      <c r="L137" s="39"/>
      <c r="M137" s="27">
        <f t="shared" si="19"/>
        <v>0</v>
      </c>
      <c r="N137" s="28">
        <f t="shared" si="20"/>
        <v>0</v>
      </c>
      <c r="P137" s="15">
        <f>IF(AND(F137&lt;=Table!$B$7,F137&gt;1),Table!$C$7,0)</f>
        <v>0</v>
      </c>
      <c r="Q137" s="15">
        <f>IF(AND(F137&gt;=Table!$A$8,F137&lt;=Table!$B$8),Table!$C$8,0)</f>
        <v>0</v>
      </c>
      <c r="R137" s="15">
        <f>IF(AND(F137&gt;=Table!$A$9,F137&lt;=Table!$B$9),Table!$C$9,0)</f>
        <v>0</v>
      </c>
      <c r="S137" s="15">
        <f>IF(AND(F137&gt;=Table!$A$10,F137&lt;=Table!$B$10),Table!$C$10,0)</f>
        <v>0</v>
      </c>
      <c r="T137" s="15">
        <f>IF(AND(F137&gt;=Table!$A$11,F137&lt;=Table!$B$11),Table!$C$11,0)</f>
        <v>0</v>
      </c>
      <c r="U137" s="15">
        <f>IF(AND(F137&gt;=Table!$A$12,F137&lt;=Table!$B$12),Table!$C$12,0)</f>
        <v>0</v>
      </c>
      <c r="V137" s="15">
        <f>IF(AND(F137&gt;=Table!$A$13,F137&lt;=Table!$B$13),Table!$C$13,0)</f>
        <v>0</v>
      </c>
      <c r="W137" s="15">
        <f>IF(AND(F137&gt;=Table!$A$14,F137&lt;=Table!$B$14),Table!$C$14,0)</f>
        <v>0</v>
      </c>
      <c r="X137" s="15">
        <f>IF(AND(F137&gt;=Table!$A$15,F137&lt;=Table!$B$15),Table!$C$15,0)</f>
        <v>0</v>
      </c>
      <c r="Y137" s="15">
        <f>IF(AND(F137&gt;=Table!$A$16,F137&lt;=Table!$B$16),Table!$C$16,0)</f>
        <v>0</v>
      </c>
      <c r="Z137" s="15">
        <f>IF(F137&gt;=Table!$A$17,Table!$C$17,0)</f>
        <v>0</v>
      </c>
    </row>
    <row r="138" spans="1:26">
      <c r="A138" s="34"/>
      <c r="B138" s="35"/>
      <c r="C138" s="35"/>
      <c r="D138" s="26">
        <f t="shared" si="14"/>
        <v>0</v>
      </c>
      <c r="E138" s="26">
        <f t="shared" si="15"/>
        <v>0</v>
      </c>
      <c r="F138" s="39"/>
      <c r="G138" s="27">
        <f t="shared" si="16"/>
        <v>0</v>
      </c>
      <c r="H138" s="27">
        <f t="shared" si="17"/>
        <v>0</v>
      </c>
      <c r="I138" s="39"/>
      <c r="J138" s="27">
        <f t="shared" si="18"/>
        <v>0</v>
      </c>
      <c r="K138" s="42"/>
      <c r="L138" s="39"/>
      <c r="M138" s="27">
        <f t="shared" si="19"/>
        <v>0</v>
      </c>
      <c r="N138" s="28">
        <f t="shared" si="20"/>
        <v>0</v>
      </c>
      <c r="P138" s="15">
        <f>IF(AND(F138&lt;=Table!$B$7,F138&gt;1),Table!$C$7,0)</f>
        <v>0</v>
      </c>
      <c r="Q138" s="15">
        <f>IF(AND(F138&gt;=Table!$A$8,F138&lt;=Table!$B$8),Table!$C$8,0)</f>
        <v>0</v>
      </c>
      <c r="R138" s="15">
        <f>IF(AND(F138&gt;=Table!$A$9,F138&lt;=Table!$B$9),Table!$C$9,0)</f>
        <v>0</v>
      </c>
      <c r="S138" s="15">
        <f>IF(AND(F138&gt;=Table!$A$10,F138&lt;=Table!$B$10),Table!$C$10,0)</f>
        <v>0</v>
      </c>
      <c r="T138" s="15">
        <f>IF(AND(F138&gt;=Table!$A$11,F138&lt;=Table!$B$11),Table!$C$11,0)</f>
        <v>0</v>
      </c>
      <c r="U138" s="15">
        <f>IF(AND(F138&gt;=Table!$A$12,F138&lt;=Table!$B$12),Table!$C$12,0)</f>
        <v>0</v>
      </c>
      <c r="V138" s="15">
        <f>IF(AND(F138&gt;=Table!$A$13,F138&lt;=Table!$B$13),Table!$C$13,0)</f>
        <v>0</v>
      </c>
      <c r="W138" s="15">
        <f>IF(AND(F138&gt;=Table!$A$14,F138&lt;=Table!$B$14),Table!$C$14,0)</f>
        <v>0</v>
      </c>
      <c r="X138" s="15">
        <f>IF(AND(F138&gt;=Table!$A$15,F138&lt;=Table!$B$15),Table!$C$15,0)</f>
        <v>0</v>
      </c>
      <c r="Y138" s="15">
        <f>IF(AND(F138&gt;=Table!$A$16,F138&lt;=Table!$B$16),Table!$C$16,0)</f>
        <v>0</v>
      </c>
      <c r="Z138" s="15">
        <f>IF(F138&gt;=Table!$A$17,Table!$C$17,0)</f>
        <v>0</v>
      </c>
    </row>
    <row r="139" spans="1:26">
      <c r="A139" s="34"/>
      <c r="B139" s="35"/>
      <c r="C139" s="35"/>
      <c r="D139" s="26">
        <f t="shared" si="14"/>
        <v>0</v>
      </c>
      <c r="E139" s="26">
        <f t="shared" si="15"/>
        <v>0</v>
      </c>
      <c r="F139" s="39"/>
      <c r="G139" s="27">
        <f t="shared" si="16"/>
        <v>0</v>
      </c>
      <c r="H139" s="27">
        <f t="shared" si="17"/>
        <v>0</v>
      </c>
      <c r="I139" s="39"/>
      <c r="J139" s="27">
        <f t="shared" si="18"/>
        <v>0</v>
      </c>
      <c r="K139" s="42"/>
      <c r="L139" s="39"/>
      <c r="M139" s="27">
        <f t="shared" si="19"/>
        <v>0</v>
      </c>
      <c r="N139" s="28">
        <f t="shared" si="20"/>
        <v>0</v>
      </c>
      <c r="P139" s="15">
        <f>IF(AND(F139&lt;=Table!$B$7,F139&gt;1),Table!$C$7,0)</f>
        <v>0</v>
      </c>
      <c r="Q139" s="15">
        <f>IF(AND(F139&gt;=Table!$A$8,F139&lt;=Table!$B$8),Table!$C$8,0)</f>
        <v>0</v>
      </c>
      <c r="R139" s="15">
        <f>IF(AND(F139&gt;=Table!$A$9,F139&lt;=Table!$B$9),Table!$C$9,0)</f>
        <v>0</v>
      </c>
      <c r="S139" s="15">
        <f>IF(AND(F139&gt;=Table!$A$10,F139&lt;=Table!$B$10),Table!$C$10,0)</f>
        <v>0</v>
      </c>
      <c r="T139" s="15">
        <f>IF(AND(F139&gt;=Table!$A$11,F139&lt;=Table!$B$11),Table!$C$11,0)</f>
        <v>0</v>
      </c>
      <c r="U139" s="15">
        <f>IF(AND(F139&gt;=Table!$A$12,F139&lt;=Table!$B$12),Table!$C$12,0)</f>
        <v>0</v>
      </c>
      <c r="V139" s="15">
        <f>IF(AND(F139&gt;=Table!$A$13,F139&lt;=Table!$B$13),Table!$C$13,0)</f>
        <v>0</v>
      </c>
      <c r="W139" s="15">
        <f>IF(AND(F139&gt;=Table!$A$14,F139&lt;=Table!$B$14),Table!$C$14,0)</f>
        <v>0</v>
      </c>
      <c r="X139" s="15">
        <f>IF(AND(F139&gt;=Table!$A$15,F139&lt;=Table!$B$15),Table!$C$15,0)</f>
        <v>0</v>
      </c>
      <c r="Y139" s="15">
        <f>IF(AND(F139&gt;=Table!$A$16,F139&lt;=Table!$B$16),Table!$C$16,0)</f>
        <v>0</v>
      </c>
      <c r="Z139" s="15">
        <f>IF(F139&gt;=Table!$A$17,Table!$C$17,0)</f>
        <v>0</v>
      </c>
    </row>
    <row r="140" spans="1:26">
      <c r="A140" s="34"/>
      <c r="B140" s="35"/>
      <c r="C140" s="35"/>
      <c r="D140" s="26">
        <f t="shared" si="14"/>
        <v>0</v>
      </c>
      <c r="E140" s="26">
        <f t="shared" si="15"/>
        <v>0</v>
      </c>
      <c r="F140" s="39"/>
      <c r="G140" s="27">
        <f t="shared" si="16"/>
        <v>0</v>
      </c>
      <c r="H140" s="27">
        <f t="shared" si="17"/>
        <v>0</v>
      </c>
      <c r="I140" s="39"/>
      <c r="J140" s="27">
        <f t="shared" si="18"/>
        <v>0</v>
      </c>
      <c r="K140" s="42"/>
      <c r="L140" s="39"/>
      <c r="M140" s="27">
        <f t="shared" si="19"/>
        <v>0</v>
      </c>
      <c r="N140" s="28">
        <f t="shared" si="20"/>
        <v>0</v>
      </c>
      <c r="P140" s="15">
        <f>IF(AND(F140&lt;=Table!$B$7,F140&gt;1),Table!$C$7,0)</f>
        <v>0</v>
      </c>
      <c r="Q140" s="15">
        <f>IF(AND(F140&gt;=Table!$A$8,F140&lt;=Table!$B$8),Table!$C$8,0)</f>
        <v>0</v>
      </c>
      <c r="R140" s="15">
        <f>IF(AND(F140&gt;=Table!$A$9,F140&lt;=Table!$B$9),Table!$C$9,0)</f>
        <v>0</v>
      </c>
      <c r="S140" s="15">
        <f>IF(AND(F140&gt;=Table!$A$10,F140&lt;=Table!$B$10),Table!$C$10,0)</f>
        <v>0</v>
      </c>
      <c r="T140" s="15">
        <f>IF(AND(F140&gt;=Table!$A$11,F140&lt;=Table!$B$11),Table!$C$11,0)</f>
        <v>0</v>
      </c>
      <c r="U140" s="15">
        <f>IF(AND(F140&gt;=Table!$A$12,F140&lt;=Table!$B$12),Table!$C$12,0)</f>
        <v>0</v>
      </c>
      <c r="V140" s="15">
        <f>IF(AND(F140&gt;=Table!$A$13,F140&lt;=Table!$B$13),Table!$C$13,0)</f>
        <v>0</v>
      </c>
      <c r="W140" s="15">
        <f>IF(AND(F140&gt;=Table!$A$14,F140&lt;=Table!$B$14),Table!$C$14,0)</f>
        <v>0</v>
      </c>
      <c r="X140" s="15">
        <f>IF(AND(F140&gt;=Table!$A$15,F140&lt;=Table!$B$15),Table!$C$15,0)</f>
        <v>0</v>
      </c>
      <c r="Y140" s="15">
        <f>IF(AND(F140&gt;=Table!$A$16,F140&lt;=Table!$B$16),Table!$C$16,0)</f>
        <v>0</v>
      </c>
      <c r="Z140" s="15">
        <f>IF(F140&gt;=Table!$A$17,Table!$C$17,0)</f>
        <v>0</v>
      </c>
    </row>
    <row r="141" spans="1:26">
      <c r="A141" s="34"/>
      <c r="B141" s="35"/>
      <c r="C141" s="35"/>
      <c r="D141" s="26">
        <f t="shared" si="14"/>
        <v>0</v>
      </c>
      <c r="E141" s="26">
        <f t="shared" si="15"/>
        <v>0</v>
      </c>
      <c r="F141" s="39"/>
      <c r="G141" s="27">
        <f t="shared" si="16"/>
        <v>0</v>
      </c>
      <c r="H141" s="27">
        <f t="shared" si="17"/>
        <v>0</v>
      </c>
      <c r="I141" s="39"/>
      <c r="J141" s="27">
        <f t="shared" si="18"/>
        <v>0</v>
      </c>
      <c r="K141" s="42"/>
      <c r="L141" s="39"/>
      <c r="M141" s="27">
        <f t="shared" si="19"/>
        <v>0</v>
      </c>
      <c r="N141" s="28">
        <f t="shared" si="20"/>
        <v>0</v>
      </c>
      <c r="P141" s="15">
        <f>IF(AND(F141&lt;=Table!$B$7,F141&gt;1),Table!$C$7,0)</f>
        <v>0</v>
      </c>
      <c r="Q141" s="15">
        <f>IF(AND(F141&gt;=Table!$A$8,F141&lt;=Table!$B$8),Table!$C$8,0)</f>
        <v>0</v>
      </c>
      <c r="R141" s="15">
        <f>IF(AND(F141&gt;=Table!$A$9,F141&lt;=Table!$B$9),Table!$C$9,0)</f>
        <v>0</v>
      </c>
      <c r="S141" s="15">
        <f>IF(AND(F141&gt;=Table!$A$10,F141&lt;=Table!$B$10),Table!$C$10,0)</f>
        <v>0</v>
      </c>
      <c r="T141" s="15">
        <f>IF(AND(F141&gt;=Table!$A$11,F141&lt;=Table!$B$11),Table!$C$11,0)</f>
        <v>0</v>
      </c>
      <c r="U141" s="15">
        <f>IF(AND(F141&gt;=Table!$A$12,F141&lt;=Table!$B$12),Table!$C$12,0)</f>
        <v>0</v>
      </c>
      <c r="V141" s="15">
        <f>IF(AND(F141&gt;=Table!$A$13,F141&lt;=Table!$B$13),Table!$C$13,0)</f>
        <v>0</v>
      </c>
      <c r="W141" s="15">
        <f>IF(AND(F141&gt;=Table!$A$14,F141&lt;=Table!$B$14),Table!$C$14,0)</f>
        <v>0</v>
      </c>
      <c r="X141" s="15">
        <f>IF(AND(F141&gt;=Table!$A$15,F141&lt;=Table!$B$15),Table!$C$15,0)</f>
        <v>0</v>
      </c>
      <c r="Y141" s="15">
        <f>IF(AND(F141&gt;=Table!$A$16,F141&lt;=Table!$B$16),Table!$C$16,0)</f>
        <v>0</v>
      </c>
      <c r="Z141" s="15">
        <f>IF(F141&gt;=Table!$A$17,Table!$C$17,0)</f>
        <v>0</v>
      </c>
    </row>
    <row r="142" spans="1:26">
      <c r="A142" s="34"/>
      <c r="B142" s="35"/>
      <c r="C142" s="35"/>
      <c r="D142" s="26">
        <f t="shared" si="14"/>
        <v>0</v>
      </c>
      <c r="E142" s="26">
        <f t="shared" si="15"/>
        <v>0</v>
      </c>
      <c r="F142" s="39"/>
      <c r="G142" s="27">
        <f t="shared" si="16"/>
        <v>0</v>
      </c>
      <c r="H142" s="27">
        <f t="shared" si="17"/>
        <v>0</v>
      </c>
      <c r="I142" s="39"/>
      <c r="J142" s="27">
        <f t="shared" si="18"/>
        <v>0</v>
      </c>
      <c r="K142" s="42"/>
      <c r="L142" s="39"/>
      <c r="M142" s="27">
        <f t="shared" si="19"/>
        <v>0</v>
      </c>
      <c r="N142" s="28">
        <f t="shared" si="20"/>
        <v>0</v>
      </c>
      <c r="P142" s="15">
        <f>IF(AND(F142&lt;=Table!$B$7,F142&gt;1),Table!$C$7,0)</f>
        <v>0</v>
      </c>
      <c r="Q142" s="15">
        <f>IF(AND(F142&gt;=Table!$A$8,F142&lt;=Table!$B$8),Table!$C$8,0)</f>
        <v>0</v>
      </c>
      <c r="R142" s="15">
        <f>IF(AND(F142&gt;=Table!$A$9,F142&lt;=Table!$B$9),Table!$C$9,0)</f>
        <v>0</v>
      </c>
      <c r="S142" s="15">
        <f>IF(AND(F142&gt;=Table!$A$10,F142&lt;=Table!$B$10),Table!$C$10,0)</f>
        <v>0</v>
      </c>
      <c r="T142" s="15">
        <f>IF(AND(F142&gt;=Table!$A$11,F142&lt;=Table!$B$11),Table!$C$11,0)</f>
        <v>0</v>
      </c>
      <c r="U142" s="15">
        <f>IF(AND(F142&gt;=Table!$A$12,F142&lt;=Table!$B$12),Table!$C$12,0)</f>
        <v>0</v>
      </c>
      <c r="V142" s="15">
        <f>IF(AND(F142&gt;=Table!$A$13,F142&lt;=Table!$B$13),Table!$C$13,0)</f>
        <v>0</v>
      </c>
      <c r="W142" s="15">
        <f>IF(AND(F142&gt;=Table!$A$14,F142&lt;=Table!$B$14),Table!$C$14,0)</f>
        <v>0</v>
      </c>
      <c r="X142" s="15">
        <f>IF(AND(F142&gt;=Table!$A$15,F142&lt;=Table!$B$15),Table!$C$15,0)</f>
        <v>0</v>
      </c>
      <c r="Y142" s="15">
        <f>IF(AND(F142&gt;=Table!$A$16,F142&lt;=Table!$B$16),Table!$C$16,0)</f>
        <v>0</v>
      </c>
      <c r="Z142" s="15">
        <f>IF(F142&gt;=Table!$A$17,Table!$C$17,0)</f>
        <v>0</v>
      </c>
    </row>
    <row r="143" spans="1:26">
      <c r="A143" s="34"/>
      <c r="B143" s="35"/>
      <c r="C143" s="35"/>
      <c r="D143" s="26">
        <f t="shared" si="14"/>
        <v>0</v>
      </c>
      <c r="E143" s="26">
        <f t="shared" si="15"/>
        <v>0</v>
      </c>
      <c r="F143" s="39"/>
      <c r="G143" s="27">
        <f t="shared" si="16"/>
        <v>0</v>
      </c>
      <c r="H143" s="27">
        <f t="shared" si="17"/>
        <v>0</v>
      </c>
      <c r="I143" s="39"/>
      <c r="J143" s="27">
        <f t="shared" si="18"/>
        <v>0</v>
      </c>
      <c r="K143" s="42"/>
      <c r="L143" s="39"/>
      <c r="M143" s="27">
        <f t="shared" si="19"/>
        <v>0</v>
      </c>
      <c r="N143" s="28">
        <f t="shared" si="20"/>
        <v>0</v>
      </c>
      <c r="P143" s="15">
        <f>IF(AND(F143&lt;=Table!$B$7,F143&gt;1),Table!$C$7,0)</f>
        <v>0</v>
      </c>
      <c r="Q143" s="15">
        <f>IF(AND(F143&gt;=Table!$A$8,F143&lt;=Table!$B$8),Table!$C$8,0)</f>
        <v>0</v>
      </c>
      <c r="R143" s="15">
        <f>IF(AND(F143&gt;=Table!$A$9,F143&lt;=Table!$B$9),Table!$C$9,0)</f>
        <v>0</v>
      </c>
      <c r="S143" s="15">
        <f>IF(AND(F143&gt;=Table!$A$10,F143&lt;=Table!$B$10),Table!$C$10,0)</f>
        <v>0</v>
      </c>
      <c r="T143" s="15">
        <f>IF(AND(F143&gt;=Table!$A$11,F143&lt;=Table!$B$11),Table!$C$11,0)</f>
        <v>0</v>
      </c>
      <c r="U143" s="15">
        <f>IF(AND(F143&gt;=Table!$A$12,F143&lt;=Table!$B$12),Table!$C$12,0)</f>
        <v>0</v>
      </c>
      <c r="V143" s="15">
        <f>IF(AND(F143&gt;=Table!$A$13,F143&lt;=Table!$B$13),Table!$C$13,0)</f>
        <v>0</v>
      </c>
      <c r="W143" s="15">
        <f>IF(AND(F143&gt;=Table!$A$14,F143&lt;=Table!$B$14),Table!$C$14,0)</f>
        <v>0</v>
      </c>
      <c r="X143" s="15">
        <f>IF(AND(F143&gt;=Table!$A$15,F143&lt;=Table!$B$15),Table!$C$15,0)</f>
        <v>0</v>
      </c>
      <c r="Y143" s="15">
        <f>IF(AND(F143&gt;=Table!$A$16,F143&lt;=Table!$B$16),Table!$C$16,0)</f>
        <v>0</v>
      </c>
      <c r="Z143" s="15">
        <f>IF(F143&gt;=Table!$A$17,Table!$C$17,0)</f>
        <v>0</v>
      </c>
    </row>
    <row r="144" spans="1:26">
      <c r="A144" s="34"/>
      <c r="B144" s="35"/>
      <c r="C144" s="35"/>
      <c r="D144" s="26">
        <f t="shared" si="14"/>
        <v>0</v>
      </c>
      <c r="E144" s="26">
        <f t="shared" si="15"/>
        <v>0</v>
      </c>
      <c r="F144" s="39"/>
      <c r="G144" s="27">
        <f t="shared" si="16"/>
        <v>0</v>
      </c>
      <c r="H144" s="27">
        <f t="shared" si="17"/>
        <v>0</v>
      </c>
      <c r="I144" s="39"/>
      <c r="J144" s="27">
        <f t="shared" si="18"/>
        <v>0</v>
      </c>
      <c r="K144" s="42"/>
      <c r="L144" s="39"/>
      <c r="M144" s="27">
        <f t="shared" si="19"/>
        <v>0</v>
      </c>
      <c r="N144" s="28">
        <f t="shared" si="20"/>
        <v>0</v>
      </c>
      <c r="P144" s="15">
        <f>IF(AND(F144&lt;=Table!$B$7,F144&gt;1),Table!$C$7,0)</f>
        <v>0</v>
      </c>
      <c r="Q144" s="15">
        <f>IF(AND(F144&gt;=Table!$A$8,F144&lt;=Table!$B$8),Table!$C$8,0)</f>
        <v>0</v>
      </c>
      <c r="R144" s="15">
        <f>IF(AND(F144&gt;=Table!$A$9,F144&lt;=Table!$B$9),Table!$C$9,0)</f>
        <v>0</v>
      </c>
      <c r="S144" s="15">
        <f>IF(AND(F144&gt;=Table!$A$10,F144&lt;=Table!$B$10),Table!$C$10,0)</f>
        <v>0</v>
      </c>
      <c r="T144" s="15">
        <f>IF(AND(F144&gt;=Table!$A$11,F144&lt;=Table!$B$11),Table!$C$11,0)</f>
        <v>0</v>
      </c>
      <c r="U144" s="15">
        <f>IF(AND(F144&gt;=Table!$A$12,F144&lt;=Table!$B$12),Table!$C$12,0)</f>
        <v>0</v>
      </c>
      <c r="V144" s="15">
        <f>IF(AND(F144&gt;=Table!$A$13,F144&lt;=Table!$B$13),Table!$C$13,0)</f>
        <v>0</v>
      </c>
      <c r="W144" s="15">
        <f>IF(AND(F144&gt;=Table!$A$14,F144&lt;=Table!$B$14),Table!$C$14,0)</f>
        <v>0</v>
      </c>
      <c r="X144" s="15">
        <f>IF(AND(F144&gt;=Table!$A$15,F144&lt;=Table!$B$15),Table!$C$15,0)</f>
        <v>0</v>
      </c>
      <c r="Y144" s="15">
        <f>IF(AND(F144&gt;=Table!$A$16,F144&lt;=Table!$B$16),Table!$C$16,0)</f>
        <v>0</v>
      </c>
      <c r="Z144" s="15">
        <f>IF(F144&gt;=Table!$A$17,Table!$C$17,0)</f>
        <v>0</v>
      </c>
    </row>
    <row r="145" spans="1:26">
      <c r="A145" s="34"/>
      <c r="B145" s="35"/>
      <c r="C145" s="35"/>
      <c r="D145" s="26">
        <f t="shared" si="14"/>
        <v>0</v>
      </c>
      <c r="E145" s="26">
        <f t="shared" si="15"/>
        <v>0</v>
      </c>
      <c r="F145" s="39"/>
      <c r="G145" s="27">
        <f t="shared" si="16"/>
        <v>0</v>
      </c>
      <c r="H145" s="27">
        <f t="shared" si="17"/>
        <v>0</v>
      </c>
      <c r="I145" s="39"/>
      <c r="J145" s="27">
        <f t="shared" si="18"/>
        <v>0</v>
      </c>
      <c r="K145" s="42"/>
      <c r="L145" s="39"/>
      <c r="M145" s="27">
        <f t="shared" si="19"/>
        <v>0</v>
      </c>
      <c r="N145" s="28">
        <f t="shared" si="20"/>
        <v>0</v>
      </c>
      <c r="P145" s="15">
        <f>IF(AND(F145&lt;=Table!$B$7,F145&gt;1),Table!$C$7,0)</f>
        <v>0</v>
      </c>
      <c r="Q145" s="15">
        <f>IF(AND(F145&gt;=Table!$A$8,F145&lt;=Table!$B$8),Table!$C$8,0)</f>
        <v>0</v>
      </c>
      <c r="R145" s="15">
        <f>IF(AND(F145&gt;=Table!$A$9,F145&lt;=Table!$B$9),Table!$C$9,0)</f>
        <v>0</v>
      </c>
      <c r="S145" s="15">
        <f>IF(AND(F145&gt;=Table!$A$10,F145&lt;=Table!$B$10),Table!$C$10,0)</f>
        <v>0</v>
      </c>
      <c r="T145" s="15">
        <f>IF(AND(F145&gt;=Table!$A$11,F145&lt;=Table!$B$11),Table!$C$11,0)</f>
        <v>0</v>
      </c>
      <c r="U145" s="15">
        <f>IF(AND(F145&gt;=Table!$A$12,F145&lt;=Table!$B$12),Table!$C$12,0)</f>
        <v>0</v>
      </c>
      <c r="V145" s="15">
        <f>IF(AND(F145&gt;=Table!$A$13,F145&lt;=Table!$B$13),Table!$C$13,0)</f>
        <v>0</v>
      </c>
      <c r="W145" s="15">
        <f>IF(AND(F145&gt;=Table!$A$14,F145&lt;=Table!$B$14),Table!$C$14,0)</f>
        <v>0</v>
      </c>
      <c r="X145" s="15">
        <f>IF(AND(F145&gt;=Table!$A$15,F145&lt;=Table!$B$15),Table!$C$15,0)</f>
        <v>0</v>
      </c>
      <c r="Y145" s="15">
        <f>IF(AND(F145&gt;=Table!$A$16,F145&lt;=Table!$B$16),Table!$C$16,0)</f>
        <v>0</v>
      </c>
      <c r="Z145" s="15">
        <f>IF(F145&gt;=Table!$A$17,Table!$C$17,0)</f>
        <v>0</v>
      </c>
    </row>
    <row r="146" spans="1:26">
      <c r="A146" s="34"/>
      <c r="B146" s="35"/>
      <c r="C146" s="35"/>
      <c r="D146" s="26">
        <f t="shared" si="14"/>
        <v>0</v>
      </c>
      <c r="E146" s="26">
        <f t="shared" si="15"/>
        <v>0</v>
      </c>
      <c r="F146" s="39"/>
      <c r="G146" s="27">
        <f t="shared" si="16"/>
        <v>0</v>
      </c>
      <c r="H146" s="27">
        <f t="shared" si="17"/>
        <v>0</v>
      </c>
      <c r="I146" s="39"/>
      <c r="J146" s="27">
        <f t="shared" si="18"/>
        <v>0</v>
      </c>
      <c r="K146" s="42"/>
      <c r="L146" s="39"/>
      <c r="M146" s="27">
        <f t="shared" si="19"/>
        <v>0</v>
      </c>
      <c r="N146" s="28">
        <f t="shared" si="20"/>
        <v>0</v>
      </c>
      <c r="P146" s="15">
        <f>IF(AND(F146&lt;=Table!$B$7,F146&gt;1),Table!$C$7,0)</f>
        <v>0</v>
      </c>
      <c r="Q146" s="15">
        <f>IF(AND(F146&gt;=Table!$A$8,F146&lt;=Table!$B$8),Table!$C$8,0)</f>
        <v>0</v>
      </c>
      <c r="R146" s="15">
        <f>IF(AND(F146&gt;=Table!$A$9,F146&lt;=Table!$B$9),Table!$C$9,0)</f>
        <v>0</v>
      </c>
      <c r="S146" s="15">
        <f>IF(AND(F146&gt;=Table!$A$10,F146&lt;=Table!$B$10),Table!$C$10,0)</f>
        <v>0</v>
      </c>
      <c r="T146" s="15">
        <f>IF(AND(F146&gt;=Table!$A$11,F146&lt;=Table!$B$11),Table!$C$11,0)</f>
        <v>0</v>
      </c>
      <c r="U146" s="15">
        <f>IF(AND(F146&gt;=Table!$A$12,F146&lt;=Table!$B$12),Table!$C$12,0)</f>
        <v>0</v>
      </c>
      <c r="V146" s="15">
        <f>IF(AND(F146&gt;=Table!$A$13,F146&lt;=Table!$B$13),Table!$C$13,0)</f>
        <v>0</v>
      </c>
      <c r="W146" s="15">
        <f>IF(AND(F146&gt;=Table!$A$14,F146&lt;=Table!$B$14),Table!$C$14,0)</f>
        <v>0</v>
      </c>
      <c r="X146" s="15">
        <f>IF(AND(F146&gt;=Table!$A$15,F146&lt;=Table!$B$15),Table!$C$15,0)</f>
        <v>0</v>
      </c>
      <c r="Y146" s="15">
        <f>IF(AND(F146&gt;=Table!$A$16,F146&lt;=Table!$B$16),Table!$C$16,0)</f>
        <v>0</v>
      </c>
      <c r="Z146" s="15">
        <f>IF(F146&gt;=Table!$A$17,Table!$C$17,0)</f>
        <v>0</v>
      </c>
    </row>
    <row r="147" spans="1:26">
      <c r="A147" s="34"/>
      <c r="B147" s="35"/>
      <c r="C147" s="35"/>
      <c r="D147" s="26">
        <f t="shared" si="14"/>
        <v>0</v>
      </c>
      <c r="E147" s="26">
        <f t="shared" si="15"/>
        <v>0</v>
      </c>
      <c r="F147" s="39"/>
      <c r="G147" s="27">
        <f t="shared" si="16"/>
        <v>0</v>
      </c>
      <c r="H147" s="27">
        <f t="shared" si="17"/>
        <v>0</v>
      </c>
      <c r="I147" s="39"/>
      <c r="J147" s="27">
        <f t="shared" si="18"/>
        <v>0</v>
      </c>
      <c r="K147" s="42"/>
      <c r="L147" s="39"/>
      <c r="M147" s="27">
        <f t="shared" si="19"/>
        <v>0</v>
      </c>
      <c r="N147" s="28">
        <f t="shared" si="20"/>
        <v>0</v>
      </c>
      <c r="P147" s="15">
        <f>IF(AND(F147&lt;=Table!$B$7,F147&gt;1),Table!$C$7,0)</f>
        <v>0</v>
      </c>
      <c r="Q147" s="15">
        <f>IF(AND(F147&gt;=Table!$A$8,F147&lt;=Table!$B$8),Table!$C$8,0)</f>
        <v>0</v>
      </c>
      <c r="R147" s="15">
        <f>IF(AND(F147&gt;=Table!$A$9,F147&lt;=Table!$B$9),Table!$C$9,0)</f>
        <v>0</v>
      </c>
      <c r="S147" s="15">
        <f>IF(AND(F147&gt;=Table!$A$10,F147&lt;=Table!$B$10),Table!$C$10,0)</f>
        <v>0</v>
      </c>
      <c r="T147" s="15">
        <f>IF(AND(F147&gt;=Table!$A$11,F147&lt;=Table!$B$11),Table!$C$11,0)</f>
        <v>0</v>
      </c>
      <c r="U147" s="15">
        <f>IF(AND(F147&gt;=Table!$A$12,F147&lt;=Table!$B$12),Table!$C$12,0)</f>
        <v>0</v>
      </c>
      <c r="V147" s="15">
        <f>IF(AND(F147&gt;=Table!$A$13,F147&lt;=Table!$B$13),Table!$C$13,0)</f>
        <v>0</v>
      </c>
      <c r="W147" s="15">
        <f>IF(AND(F147&gt;=Table!$A$14,F147&lt;=Table!$B$14),Table!$C$14,0)</f>
        <v>0</v>
      </c>
      <c r="X147" s="15">
        <f>IF(AND(F147&gt;=Table!$A$15,F147&lt;=Table!$B$15),Table!$C$15,0)</f>
        <v>0</v>
      </c>
      <c r="Y147" s="15">
        <f>IF(AND(F147&gt;=Table!$A$16,F147&lt;=Table!$B$16),Table!$C$16,0)</f>
        <v>0</v>
      </c>
      <c r="Z147" s="15">
        <f>IF(F147&gt;=Table!$A$17,Table!$C$17,0)</f>
        <v>0</v>
      </c>
    </row>
    <row r="148" spans="1:26">
      <c r="A148" s="34"/>
      <c r="B148" s="35"/>
      <c r="C148" s="35"/>
      <c r="D148" s="26">
        <f t="shared" si="14"/>
        <v>0</v>
      </c>
      <c r="E148" s="26">
        <f t="shared" si="15"/>
        <v>0</v>
      </c>
      <c r="F148" s="39"/>
      <c r="G148" s="27">
        <f t="shared" si="16"/>
        <v>0</v>
      </c>
      <c r="H148" s="27">
        <f t="shared" si="17"/>
        <v>0</v>
      </c>
      <c r="I148" s="39"/>
      <c r="J148" s="27">
        <f t="shared" si="18"/>
        <v>0</v>
      </c>
      <c r="K148" s="42"/>
      <c r="L148" s="39"/>
      <c r="M148" s="27">
        <f t="shared" si="19"/>
        <v>0</v>
      </c>
      <c r="N148" s="28">
        <f t="shared" si="20"/>
        <v>0</v>
      </c>
      <c r="P148" s="15">
        <f>IF(AND(F148&lt;=Table!$B$7,F148&gt;1),Table!$C$7,0)</f>
        <v>0</v>
      </c>
      <c r="Q148" s="15">
        <f>IF(AND(F148&gt;=Table!$A$8,F148&lt;=Table!$B$8),Table!$C$8,0)</f>
        <v>0</v>
      </c>
      <c r="R148" s="15">
        <f>IF(AND(F148&gt;=Table!$A$9,F148&lt;=Table!$B$9),Table!$C$9,0)</f>
        <v>0</v>
      </c>
      <c r="S148" s="15">
        <f>IF(AND(F148&gt;=Table!$A$10,F148&lt;=Table!$B$10),Table!$C$10,0)</f>
        <v>0</v>
      </c>
      <c r="T148" s="15">
        <f>IF(AND(F148&gt;=Table!$A$11,F148&lt;=Table!$B$11),Table!$C$11,0)</f>
        <v>0</v>
      </c>
      <c r="U148" s="15">
        <f>IF(AND(F148&gt;=Table!$A$12,F148&lt;=Table!$B$12),Table!$C$12,0)</f>
        <v>0</v>
      </c>
      <c r="V148" s="15">
        <f>IF(AND(F148&gt;=Table!$A$13,F148&lt;=Table!$B$13),Table!$C$13,0)</f>
        <v>0</v>
      </c>
      <c r="W148" s="15">
        <f>IF(AND(F148&gt;=Table!$A$14,F148&lt;=Table!$B$14),Table!$C$14,0)</f>
        <v>0</v>
      </c>
      <c r="X148" s="15">
        <f>IF(AND(F148&gt;=Table!$A$15,F148&lt;=Table!$B$15),Table!$C$15,0)</f>
        <v>0</v>
      </c>
      <c r="Y148" s="15">
        <f>IF(AND(F148&gt;=Table!$A$16,F148&lt;=Table!$B$16),Table!$C$16,0)</f>
        <v>0</v>
      </c>
      <c r="Z148" s="15">
        <f>IF(F148&gt;=Table!$A$17,Table!$C$17,0)</f>
        <v>0</v>
      </c>
    </row>
    <row r="149" spans="1:26">
      <c r="A149" s="34"/>
      <c r="B149" s="35"/>
      <c r="C149" s="35"/>
      <c r="D149" s="26">
        <f t="shared" si="14"/>
        <v>0</v>
      </c>
      <c r="E149" s="26">
        <f t="shared" si="15"/>
        <v>0</v>
      </c>
      <c r="F149" s="39"/>
      <c r="G149" s="27">
        <f t="shared" si="16"/>
        <v>0</v>
      </c>
      <c r="H149" s="27">
        <f t="shared" si="17"/>
        <v>0</v>
      </c>
      <c r="I149" s="39"/>
      <c r="J149" s="27">
        <f t="shared" si="18"/>
        <v>0</v>
      </c>
      <c r="K149" s="42"/>
      <c r="L149" s="39"/>
      <c r="M149" s="27">
        <f t="shared" si="19"/>
        <v>0</v>
      </c>
      <c r="N149" s="28">
        <f t="shared" si="20"/>
        <v>0</v>
      </c>
      <c r="P149" s="15">
        <f>IF(AND(F149&lt;=Table!$B$7,F149&gt;1),Table!$C$7,0)</f>
        <v>0</v>
      </c>
      <c r="Q149" s="15">
        <f>IF(AND(F149&gt;=Table!$A$8,F149&lt;=Table!$B$8),Table!$C$8,0)</f>
        <v>0</v>
      </c>
      <c r="R149" s="15">
        <f>IF(AND(F149&gt;=Table!$A$9,F149&lt;=Table!$B$9),Table!$C$9,0)</f>
        <v>0</v>
      </c>
      <c r="S149" s="15">
        <f>IF(AND(F149&gt;=Table!$A$10,F149&lt;=Table!$B$10),Table!$C$10,0)</f>
        <v>0</v>
      </c>
      <c r="T149" s="15">
        <f>IF(AND(F149&gt;=Table!$A$11,F149&lt;=Table!$B$11),Table!$C$11,0)</f>
        <v>0</v>
      </c>
      <c r="U149" s="15">
        <f>IF(AND(F149&gt;=Table!$A$12,F149&lt;=Table!$B$12),Table!$C$12,0)</f>
        <v>0</v>
      </c>
      <c r="V149" s="15">
        <f>IF(AND(F149&gt;=Table!$A$13,F149&lt;=Table!$B$13),Table!$C$13,0)</f>
        <v>0</v>
      </c>
      <c r="W149" s="15">
        <f>IF(AND(F149&gt;=Table!$A$14,F149&lt;=Table!$B$14),Table!$C$14,0)</f>
        <v>0</v>
      </c>
      <c r="X149" s="15">
        <f>IF(AND(F149&gt;=Table!$A$15,F149&lt;=Table!$B$15),Table!$C$15,0)</f>
        <v>0</v>
      </c>
      <c r="Y149" s="15">
        <f>IF(AND(F149&gt;=Table!$A$16,F149&lt;=Table!$B$16),Table!$C$16,0)</f>
        <v>0</v>
      </c>
      <c r="Z149" s="15">
        <f>IF(F149&gt;=Table!$A$17,Table!$C$17,0)</f>
        <v>0</v>
      </c>
    </row>
    <row r="150" spans="1:26">
      <c r="A150" s="34"/>
      <c r="B150" s="35"/>
      <c r="C150" s="35"/>
      <c r="D150" s="26">
        <f t="shared" si="14"/>
        <v>0</v>
      </c>
      <c r="E150" s="26">
        <f t="shared" si="15"/>
        <v>0</v>
      </c>
      <c r="F150" s="39"/>
      <c r="G150" s="27">
        <f t="shared" si="16"/>
        <v>0</v>
      </c>
      <c r="H150" s="27">
        <f t="shared" si="17"/>
        <v>0</v>
      </c>
      <c r="I150" s="39"/>
      <c r="J150" s="27">
        <f t="shared" si="18"/>
        <v>0</v>
      </c>
      <c r="K150" s="42"/>
      <c r="L150" s="39"/>
      <c r="M150" s="27">
        <f t="shared" si="19"/>
        <v>0</v>
      </c>
      <c r="N150" s="28">
        <f t="shared" si="20"/>
        <v>0</v>
      </c>
      <c r="P150" s="15">
        <f>IF(AND(F150&lt;=Table!$B$7,F150&gt;1),Table!$C$7,0)</f>
        <v>0</v>
      </c>
      <c r="Q150" s="15">
        <f>IF(AND(F150&gt;=Table!$A$8,F150&lt;=Table!$B$8),Table!$C$8,0)</f>
        <v>0</v>
      </c>
      <c r="R150" s="15">
        <f>IF(AND(F150&gt;=Table!$A$9,F150&lt;=Table!$B$9),Table!$C$9,0)</f>
        <v>0</v>
      </c>
      <c r="S150" s="15">
        <f>IF(AND(F150&gt;=Table!$A$10,F150&lt;=Table!$B$10),Table!$C$10,0)</f>
        <v>0</v>
      </c>
      <c r="T150" s="15">
        <f>IF(AND(F150&gt;=Table!$A$11,F150&lt;=Table!$B$11),Table!$C$11,0)</f>
        <v>0</v>
      </c>
      <c r="U150" s="15">
        <f>IF(AND(F150&gt;=Table!$A$12,F150&lt;=Table!$B$12),Table!$C$12,0)</f>
        <v>0</v>
      </c>
      <c r="V150" s="15">
        <f>IF(AND(F150&gt;=Table!$A$13,F150&lt;=Table!$B$13),Table!$C$13,0)</f>
        <v>0</v>
      </c>
      <c r="W150" s="15">
        <f>IF(AND(F150&gt;=Table!$A$14,F150&lt;=Table!$B$14),Table!$C$14,0)</f>
        <v>0</v>
      </c>
      <c r="X150" s="15">
        <f>IF(AND(F150&gt;=Table!$A$15,F150&lt;=Table!$B$15),Table!$C$15,0)</f>
        <v>0</v>
      </c>
      <c r="Y150" s="15">
        <f>IF(AND(F150&gt;=Table!$A$16,F150&lt;=Table!$B$16),Table!$C$16,0)</f>
        <v>0</v>
      </c>
      <c r="Z150" s="15">
        <f>IF(F150&gt;=Table!$A$17,Table!$C$17,0)</f>
        <v>0</v>
      </c>
    </row>
    <row r="151" spans="1:26">
      <c r="A151" s="34"/>
      <c r="B151" s="35"/>
      <c r="C151" s="35"/>
      <c r="D151" s="26">
        <f t="shared" si="14"/>
        <v>0</v>
      </c>
      <c r="E151" s="26">
        <f t="shared" si="15"/>
        <v>0</v>
      </c>
      <c r="F151" s="39"/>
      <c r="G151" s="27">
        <f t="shared" si="16"/>
        <v>0</v>
      </c>
      <c r="H151" s="27">
        <f t="shared" si="17"/>
        <v>0</v>
      </c>
      <c r="I151" s="39"/>
      <c r="J151" s="27">
        <f t="shared" si="18"/>
        <v>0</v>
      </c>
      <c r="K151" s="42"/>
      <c r="L151" s="39"/>
      <c r="M151" s="27">
        <f t="shared" si="19"/>
        <v>0</v>
      </c>
      <c r="N151" s="28">
        <f t="shared" si="20"/>
        <v>0</v>
      </c>
      <c r="P151" s="15">
        <f>IF(AND(F151&lt;=Table!$B$7,F151&gt;1),Table!$C$7,0)</f>
        <v>0</v>
      </c>
      <c r="Q151" s="15">
        <f>IF(AND(F151&gt;=Table!$A$8,F151&lt;=Table!$B$8),Table!$C$8,0)</f>
        <v>0</v>
      </c>
      <c r="R151" s="15">
        <f>IF(AND(F151&gt;=Table!$A$9,F151&lt;=Table!$B$9),Table!$C$9,0)</f>
        <v>0</v>
      </c>
      <c r="S151" s="15">
        <f>IF(AND(F151&gt;=Table!$A$10,F151&lt;=Table!$B$10),Table!$C$10,0)</f>
        <v>0</v>
      </c>
      <c r="T151" s="15">
        <f>IF(AND(F151&gt;=Table!$A$11,F151&lt;=Table!$B$11),Table!$C$11,0)</f>
        <v>0</v>
      </c>
      <c r="U151" s="15">
        <f>IF(AND(F151&gt;=Table!$A$12,F151&lt;=Table!$B$12),Table!$C$12,0)</f>
        <v>0</v>
      </c>
      <c r="V151" s="15">
        <f>IF(AND(F151&gt;=Table!$A$13,F151&lt;=Table!$B$13),Table!$C$13,0)</f>
        <v>0</v>
      </c>
      <c r="W151" s="15">
        <f>IF(AND(F151&gt;=Table!$A$14,F151&lt;=Table!$B$14),Table!$C$14,0)</f>
        <v>0</v>
      </c>
      <c r="X151" s="15">
        <f>IF(AND(F151&gt;=Table!$A$15,F151&lt;=Table!$B$15),Table!$C$15,0)</f>
        <v>0</v>
      </c>
      <c r="Y151" s="15">
        <f>IF(AND(F151&gt;=Table!$A$16,F151&lt;=Table!$B$16),Table!$C$16,0)</f>
        <v>0</v>
      </c>
      <c r="Z151" s="15">
        <f>IF(F151&gt;=Table!$A$17,Table!$C$17,0)</f>
        <v>0</v>
      </c>
    </row>
    <row r="152" spans="1:26">
      <c r="A152" s="34"/>
      <c r="B152" s="35"/>
      <c r="C152" s="35"/>
      <c r="D152" s="26">
        <f t="shared" si="14"/>
        <v>0</v>
      </c>
      <c r="E152" s="26">
        <f t="shared" si="15"/>
        <v>0</v>
      </c>
      <c r="F152" s="39"/>
      <c r="G152" s="27">
        <f t="shared" si="16"/>
        <v>0</v>
      </c>
      <c r="H152" s="27">
        <f t="shared" si="17"/>
        <v>0</v>
      </c>
      <c r="I152" s="39"/>
      <c r="J152" s="27">
        <f t="shared" si="18"/>
        <v>0</v>
      </c>
      <c r="K152" s="42"/>
      <c r="L152" s="39"/>
      <c r="M152" s="27">
        <f t="shared" si="19"/>
        <v>0</v>
      </c>
      <c r="N152" s="28">
        <f t="shared" si="20"/>
        <v>0</v>
      </c>
      <c r="P152" s="15">
        <f>IF(AND(F152&lt;=Table!$B$7,F152&gt;1),Table!$C$7,0)</f>
        <v>0</v>
      </c>
      <c r="Q152" s="15">
        <f>IF(AND(F152&gt;=Table!$A$8,F152&lt;=Table!$B$8),Table!$C$8,0)</f>
        <v>0</v>
      </c>
      <c r="R152" s="15">
        <f>IF(AND(F152&gt;=Table!$A$9,F152&lt;=Table!$B$9),Table!$C$9,0)</f>
        <v>0</v>
      </c>
      <c r="S152" s="15">
        <f>IF(AND(F152&gt;=Table!$A$10,F152&lt;=Table!$B$10),Table!$C$10,0)</f>
        <v>0</v>
      </c>
      <c r="T152" s="15">
        <f>IF(AND(F152&gt;=Table!$A$11,F152&lt;=Table!$B$11),Table!$C$11,0)</f>
        <v>0</v>
      </c>
      <c r="U152" s="15">
        <f>IF(AND(F152&gt;=Table!$A$12,F152&lt;=Table!$B$12),Table!$C$12,0)</f>
        <v>0</v>
      </c>
      <c r="V152" s="15">
        <f>IF(AND(F152&gt;=Table!$A$13,F152&lt;=Table!$B$13),Table!$C$13,0)</f>
        <v>0</v>
      </c>
      <c r="W152" s="15">
        <f>IF(AND(F152&gt;=Table!$A$14,F152&lt;=Table!$B$14),Table!$C$14,0)</f>
        <v>0</v>
      </c>
      <c r="X152" s="15">
        <f>IF(AND(F152&gt;=Table!$A$15,F152&lt;=Table!$B$15),Table!$C$15,0)</f>
        <v>0</v>
      </c>
      <c r="Y152" s="15">
        <f>IF(AND(F152&gt;=Table!$A$16,F152&lt;=Table!$B$16),Table!$C$16,0)</f>
        <v>0</v>
      </c>
      <c r="Z152" s="15">
        <f>IF(F152&gt;=Table!$A$17,Table!$C$17,0)</f>
        <v>0</v>
      </c>
    </row>
    <row r="153" spans="1:26">
      <c r="A153" s="34"/>
      <c r="B153" s="35"/>
      <c r="C153" s="35"/>
      <c r="D153" s="26">
        <f t="shared" si="14"/>
        <v>0</v>
      </c>
      <c r="E153" s="26">
        <f t="shared" si="15"/>
        <v>0</v>
      </c>
      <c r="F153" s="39"/>
      <c r="G153" s="27">
        <f t="shared" si="16"/>
        <v>0</v>
      </c>
      <c r="H153" s="27">
        <f t="shared" si="17"/>
        <v>0</v>
      </c>
      <c r="I153" s="39"/>
      <c r="J153" s="27">
        <f t="shared" si="18"/>
        <v>0</v>
      </c>
      <c r="K153" s="42"/>
      <c r="L153" s="39"/>
      <c r="M153" s="27">
        <f t="shared" si="19"/>
        <v>0</v>
      </c>
      <c r="N153" s="28">
        <f t="shared" si="20"/>
        <v>0</v>
      </c>
      <c r="P153" s="15">
        <f>IF(AND(F153&lt;=Table!$B$7,F153&gt;1),Table!$C$7,0)</f>
        <v>0</v>
      </c>
      <c r="Q153" s="15">
        <f>IF(AND(F153&gt;=Table!$A$8,F153&lt;=Table!$B$8),Table!$C$8,0)</f>
        <v>0</v>
      </c>
      <c r="R153" s="15">
        <f>IF(AND(F153&gt;=Table!$A$9,F153&lt;=Table!$B$9),Table!$C$9,0)</f>
        <v>0</v>
      </c>
      <c r="S153" s="15">
        <f>IF(AND(F153&gt;=Table!$A$10,F153&lt;=Table!$B$10),Table!$C$10,0)</f>
        <v>0</v>
      </c>
      <c r="T153" s="15">
        <f>IF(AND(F153&gt;=Table!$A$11,F153&lt;=Table!$B$11),Table!$C$11,0)</f>
        <v>0</v>
      </c>
      <c r="U153" s="15">
        <f>IF(AND(F153&gt;=Table!$A$12,F153&lt;=Table!$B$12),Table!$C$12,0)</f>
        <v>0</v>
      </c>
      <c r="V153" s="15">
        <f>IF(AND(F153&gt;=Table!$A$13,F153&lt;=Table!$B$13),Table!$C$13,0)</f>
        <v>0</v>
      </c>
      <c r="W153" s="15">
        <f>IF(AND(F153&gt;=Table!$A$14,F153&lt;=Table!$B$14),Table!$C$14,0)</f>
        <v>0</v>
      </c>
      <c r="X153" s="15">
        <f>IF(AND(F153&gt;=Table!$A$15,F153&lt;=Table!$B$15),Table!$C$15,0)</f>
        <v>0</v>
      </c>
      <c r="Y153" s="15">
        <f>IF(AND(F153&gt;=Table!$A$16,F153&lt;=Table!$B$16),Table!$C$16,0)</f>
        <v>0</v>
      </c>
      <c r="Z153" s="15">
        <f>IF(F153&gt;=Table!$A$17,Table!$C$17,0)</f>
        <v>0</v>
      </c>
    </row>
    <row r="154" spans="1:26">
      <c r="A154" s="34"/>
      <c r="B154" s="35"/>
      <c r="C154" s="35"/>
      <c r="D154" s="26">
        <f t="shared" si="14"/>
        <v>0</v>
      </c>
      <c r="E154" s="26">
        <f t="shared" si="15"/>
        <v>0</v>
      </c>
      <c r="F154" s="39"/>
      <c r="G154" s="27">
        <f t="shared" si="16"/>
        <v>0</v>
      </c>
      <c r="H154" s="27">
        <f t="shared" si="17"/>
        <v>0</v>
      </c>
      <c r="I154" s="39"/>
      <c r="J154" s="27">
        <f t="shared" si="18"/>
        <v>0</v>
      </c>
      <c r="K154" s="42"/>
      <c r="L154" s="39"/>
      <c r="M154" s="27">
        <f t="shared" si="19"/>
        <v>0</v>
      </c>
      <c r="N154" s="28">
        <f t="shared" si="20"/>
        <v>0</v>
      </c>
      <c r="P154" s="15">
        <f>IF(AND(F154&lt;=Table!$B$7,F154&gt;1),Table!$C$7,0)</f>
        <v>0</v>
      </c>
      <c r="Q154" s="15">
        <f>IF(AND(F154&gt;=Table!$A$8,F154&lt;=Table!$B$8),Table!$C$8,0)</f>
        <v>0</v>
      </c>
      <c r="R154" s="15">
        <f>IF(AND(F154&gt;=Table!$A$9,F154&lt;=Table!$B$9),Table!$C$9,0)</f>
        <v>0</v>
      </c>
      <c r="S154" s="15">
        <f>IF(AND(F154&gt;=Table!$A$10,F154&lt;=Table!$B$10),Table!$C$10,0)</f>
        <v>0</v>
      </c>
      <c r="T154" s="15">
        <f>IF(AND(F154&gt;=Table!$A$11,F154&lt;=Table!$B$11),Table!$C$11,0)</f>
        <v>0</v>
      </c>
      <c r="U154" s="15">
        <f>IF(AND(F154&gt;=Table!$A$12,F154&lt;=Table!$B$12),Table!$C$12,0)</f>
        <v>0</v>
      </c>
      <c r="V154" s="15">
        <f>IF(AND(F154&gt;=Table!$A$13,F154&lt;=Table!$B$13),Table!$C$13,0)</f>
        <v>0</v>
      </c>
      <c r="W154" s="15">
        <f>IF(AND(F154&gt;=Table!$A$14,F154&lt;=Table!$B$14),Table!$C$14,0)</f>
        <v>0</v>
      </c>
      <c r="X154" s="15">
        <f>IF(AND(F154&gt;=Table!$A$15,F154&lt;=Table!$B$15),Table!$C$15,0)</f>
        <v>0</v>
      </c>
      <c r="Y154" s="15">
        <f>IF(AND(F154&gt;=Table!$A$16,F154&lt;=Table!$B$16),Table!$C$16,0)</f>
        <v>0</v>
      </c>
      <c r="Z154" s="15">
        <f>IF(F154&gt;=Table!$A$17,Table!$C$17,0)</f>
        <v>0</v>
      </c>
    </row>
    <row r="155" spans="1:26">
      <c r="A155" s="34"/>
      <c r="B155" s="35"/>
      <c r="C155" s="35"/>
      <c r="D155" s="26">
        <f t="shared" si="14"/>
        <v>0</v>
      </c>
      <c r="E155" s="26">
        <f t="shared" si="15"/>
        <v>0</v>
      </c>
      <c r="F155" s="39"/>
      <c r="G155" s="27">
        <f t="shared" si="16"/>
        <v>0</v>
      </c>
      <c r="H155" s="27">
        <f t="shared" si="17"/>
        <v>0</v>
      </c>
      <c r="I155" s="39"/>
      <c r="J155" s="27">
        <f t="shared" si="18"/>
        <v>0</v>
      </c>
      <c r="K155" s="42"/>
      <c r="L155" s="39"/>
      <c r="M155" s="27">
        <f t="shared" si="19"/>
        <v>0</v>
      </c>
      <c r="N155" s="28">
        <f t="shared" si="20"/>
        <v>0</v>
      </c>
      <c r="P155" s="15">
        <f>IF(AND(F155&lt;=Table!$B$7,F155&gt;1),Table!$C$7,0)</f>
        <v>0</v>
      </c>
      <c r="Q155" s="15">
        <f>IF(AND(F155&gt;=Table!$A$8,F155&lt;=Table!$B$8),Table!$C$8,0)</f>
        <v>0</v>
      </c>
      <c r="R155" s="15">
        <f>IF(AND(F155&gt;=Table!$A$9,F155&lt;=Table!$B$9),Table!$C$9,0)</f>
        <v>0</v>
      </c>
      <c r="S155" s="15">
        <f>IF(AND(F155&gt;=Table!$A$10,F155&lt;=Table!$B$10),Table!$C$10,0)</f>
        <v>0</v>
      </c>
      <c r="T155" s="15">
        <f>IF(AND(F155&gt;=Table!$A$11,F155&lt;=Table!$B$11),Table!$C$11,0)</f>
        <v>0</v>
      </c>
      <c r="U155" s="15">
        <f>IF(AND(F155&gt;=Table!$A$12,F155&lt;=Table!$B$12),Table!$C$12,0)</f>
        <v>0</v>
      </c>
      <c r="V155" s="15">
        <f>IF(AND(F155&gt;=Table!$A$13,F155&lt;=Table!$B$13),Table!$C$13,0)</f>
        <v>0</v>
      </c>
      <c r="W155" s="15">
        <f>IF(AND(F155&gt;=Table!$A$14,F155&lt;=Table!$B$14),Table!$C$14,0)</f>
        <v>0</v>
      </c>
      <c r="X155" s="15">
        <f>IF(AND(F155&gt;=Table!$A$15,F155&lt;=Table!$B$15),Table!$C$15,0)</f>
        <v>0</v>
      </c>
      <c r="Y155" s="15">
        <f>IF(AND(F155&gt;=Table!$A$16,F155&lt;=Table!$B$16),Table!$C$16,0)</f>
        <v>0</v>
      </c>
      <c r="Z155" s="15">
        <f>IF(F155&gt;=Table!$A$17,Table!$C$17,0)</f>
        <v>0</v>
      </c>
    </row>
    <row r="156" spans="1:26">
      <c r="A156" s="34"/>
      <c r="B156" s="35"/>
      <c r="C156" s="35"/>
      <c r="D156" s="26">
        <f t="shared" si="14"/>
        <v>0</v>
      </c>
      <c r="E156" s="26">
        <f t="shared" si="15"/>
        <v>0</v>
      </c>
      <c r="F156" s="39"/>
      <c r="G156" s="27">
        <f t="shared" si="16"/>
        <v>0</v>
      </c>
      <c r="H156" s="27">
        <f t="shared" si="17"/>
        <v>0</v>
      </c>
      <c r="I156" s="39"/>
      <c r="J156" s="27">
        <f t="shared" si="18"/>
        <v>0</v>
      </c>
      <c r="K156" s="42"/>
      <c r="L156" s="39"/>
      <c r="M156" s="27">
        <f t="shared" si="19"/>
        <v>0</v>
      </c>
      <c r="N156" s="28">
        <f t="shared" si="20"/>
        <v>0</v>
      </c>
      <c r="P156" s="15">
        <f>IF(AND(F156&lt;=Table!$B$7,F156&gt;1),Table!$C$7,0)</f>
        <v>0</v>
      </c>
      <c r="Q156" s="15">
        <f>IF(AND(F156&gt;=Table!$A$8,F156&lt;=Table!$B$8),Table!$C$8,0)</f>
        <v>0</v>
      </c>
      <c r="R156" s="15">
        <f>IF(AND(F156&gt;=Table!$A$9,F156&lt;=Table!$B$9),Table!$C$9,0)</f>
        <v>0</v>
      </c>
      <c r="S156" s="15">
        <f>IF(AND(F156&gt;=Table!$A$10,F156&lt;=Table!$B$10),Table!$C$10,0)</f>
        <v>0</v>
      </c>
      <c r="T156" s="15">
        <f>IF(AND(F156&gt;=Table!$A$11,F156&lt;=Table!$B$11),Table!$C$11,0)</f>
        <v>0</v>
      </c>
      <c r="U156" s="15">
        <f>IF(AND(F156&gt;=Table!$A$12,F156&lt;=Table!$B$12),Table!$C$12,0)</f>
        <v>0</v>
      </c>
      <c r="V156" s="15">
        <f>IF(AND(F156&gt;=Table!$A$13,F156&lt;=Table!$B$13),Table!$C$13,0)</f>
        <v>0</v>
      </c>
      <c r="W156" s="15">
        <f>IF(AND(F156&gt;=Table!$A$14,F156&lt;=Table!$B$14),Table!$C$14,0)</f>
        <v>0</v>
      </c>
      <c r="X156" s="15">
        <f>IF(AND(F156&gt;=Table!$A$15,F156&lt;=Table!$B$15),Table!$C$15,0)</f>
        <v>0</v>
      </c>
      <c r="Y156" s="15">
        <f>IF(AND(F156&gt;=Table!$A$16,F156&lt;=Table!$B$16),Table!$C$16,0)</f>
        <v>0</v>
      </c>
      <c r="Z156" s="15">
        <f>IF(F156&gt;=Table!$A$17,Table!$C$17,0)</f>
        <v>0</v>
      </c>
    </row>
    <row r="157" spans="1:26">
      <c r="A157" s="34"/>
      <c r="B157" s="35"/>
      <c r="C157" s="35"/>
      <c r="D157" s="26">
        <f t="shared" si="14"/>
        <v>0</v>
      </c>
      <c r="E157" s="26">
        <f t="shared" si="15"/>
        <v>0</v>
      </c>
      <c r="F157" s="39"/>
      <c r="G157" s="27">
        <f t="shared" si="16"/>
        <v>0</v>
      </c>
      <c r="H157" s="27">
        <f t="shared" si="17"/>
        <v>0</v>
      </c>
      <c r="I157" s="39"/>
      <c r="J157" s="27">
        <f t="shared" si="18"/>
        <v>0</v>
      </c>
      <c r="K157" s="42"/>
      <c r="L157" s="39"/>
      <c r="M157" s="27">
        <f t="shared" si="19"/>
        <v>0</v>
      </c>
      <c r="N157" s="28">
        <f t="shared" si="20"/>
        <v>0</v>
      </c>
      <c r="P157" s="15">
        <f>IF(AND(F157&lt;=Table!$B$7,F157&gt;1),Table!$C$7,0)</f>
        <v>0</v>
      </c>
      <c r="Q157" s="15">
        <f>IF(AND(F157&gt;=Table!$A$8,F157&lt;=Table!$B$8),Table!$C$8,0)</f>
        <v>0</v>
      </c>
      <c r="R157" s="15">
        <f>IF(AND(F157&gt;=Table!$A$9,F157&lt;=Table!$B$9),Table!$C$9,0)</f>
        <v>0</v>
      </c>
      <c r="S157" s="15">
        <f>IF(AND(F157&gt;=Table!$A$10,F157&lt;=Table!$B$10),Table!$C$10,0)</f>
        <v>0</v>
      </c>
      <c r="T157" s="15">
        <f>IF(AND(F157&gt;=Table!$A$11,F157&lt;=Table!$B$11),Table!$C$11,0)</f>
        <v>0</v>
      </c>
      <c r="U157" s="15">
        <f>IF(AND(F157&gt;=Table!$A$12,F157&lt;=Table!$B$12),Table!$C$12,0)</f>
        <v>0</v>
      </c>
      <c r="V157" s="15">
        <f>IF(AND(F157&gt;=Table!$A$13,F157&lt;=Table!$B$13),Table!$C$13,0)</f>
        <v>0</v>
      </c>
      <c r="W157" s="15">
        <f>IF(AND(F157&gt;=Table!$A$14,F157&lt;=Table!$B$14),Table!$C$14,0)</f>
        <v>0</v>
      </c>
      <c r="X157" s="15">
        <f>IF(AND(F157&gt;=Table!$A$15,F157&lt;=Table!$B$15),Table!$C$15,0)</f>
        <v>0</v>
      </c>
      <c r="Y157" s="15">
        <f>IF(AND(F157&gt;=Table!$A$16,F157&lt;=Table!$B$16),Table!$C$16,0)</f>
        <v>0</v>
      </c>
      <c r="Z157" s="15">
        <f>IF(F157&gt;=Table!$A$17,Table!$C$17,0)</f>
        <v>0</v>
      </c>
    </row>
    <row r="158" spans="1:26">
      <c r="A158" s="34"/>
      <c r="B158" s="35"/>
      <c r="C158" s="35"/>
      <c r="D158" s="26">
        <f t="shared" si="14"/>
        <v>0</v>
      </c>
      <c r="E158" s="26">
        <f t="shared" si="15"/>
        <v>0</v>
      </c>
      <c r="F158" s="39"/>
      <c r="G158" s="27">
        <f t="shared" si="16"/>
        <v>0</v>
      </c>
      <c r="H158" s="27">
        <f t="shared" si="17"/>
        <v>0</v>
      </c>
      <c r="I158" s="39"/>
      <c r="J158" s="27">
        <f t="shared" si="18"/>
        <v>0</v>
      </c>
      <c r="K158" s="42"/>
      <c r="L158" s="39"/>
      <c r="M158" s="27">
        <f t="shared" si="19"/>
        <v>0</v>
      </c>
      <c r="N158" s="28">
        <f t="shared" si="20"/>
        <v>0</v>
      </c>
      <c r="P158" s="15">
        <f>IF(AND(F158&lt;=Table!$B$7,F158&gt;1),Table!$C$7,0)</f>
        <v>0</v>
      </c>
      <c r="Q158" s="15">
        <f>IF(AND(F158&gt;=Table!$A$8,F158&lt;=Table!$B$8),Table!$C$8,0)</f>
        <v>0</v>
      </c>
      <c r="R158" s="15">
        <f>IF(AND(F158&gt;=Table!$A$9,F158&lt;=Table!$B$9),Table!$C$9,0)</f>
        <v>0</v>
      </c>
      <c r="S158" s="15">
        <f>IF(AND(F158&gt;=Table!$A$10,F158&lt;=Table!$B$10),Table!$C$10,0)</f>
        <v>0</v>
      </c>
      <c r="T158" s="15">
        <f>IF(AND(F158&gt;=Table!$A$11,F158&lt;=Table!$B$11),Table!$C$11,0)</f>
        <v>0</v>
      </c>
      <c r="U158" s="15">
        <f>IF(AND(F158&gt;=Table!$A$12,F158&lt;=Table!$B$12),Table!$C$12,0)</f>
        <v>0</v>
      </c>
      <c r="V158" s="15">
        <f>IF(AND(F158&gt;=Table!$A$13,F158&lt;=Table!$B$13),Table!$C$13,0)</f>
        <v>0</v>
      </c>
      <c r="W158" s="15">
        <f>IF(AND(F158&gt;=Table!$A$14,F158&lt;=Table!$B$14),Table!$C$14,0)</f>
        <v>0</v>
      </c>
      <c r="X158" s="15">
        <f>IF(AND(F158&gt;=Table!$A$15,F158&lt;=Table!$B$15),Table!$C$15,0)</f>
        <v>0</v>
      </c>
      <c r="Y158" s="15">
        <f>IF(AND(F158&gt;=Table!$A$16,F158&lt;=Table!$B$16),Table!$C$16,0)</f>
        <v>0</v>
      </c>
      <c r="Z158" s="15">
        <f>IF(F158&gt;=Table!$A$17,Table!$C$17,0)</f>
        <v>0</v>
      </c>
    </row>
    <row r="159" spans="1:26">
      <c r="A159" s="34"/>
      <c r="B159" s="35"/>
      <c r="C159" s="35"/>
      <c r="D159" s="26">
        <f t="shared" si="14"/>
        <v>0</v>
      </c>
      <c r="E159" s="26">
        <f t="shared" si="15"/>
        <v>0</v>
      </c>
      <c r="F159" s="39"/>
      <c r="G159" s="27">
        <f t="shared" si="16"/>
        <v>0</v>
      </c>
      <c r="H159" s="27">
        <f t="shared" si="17"/>
        <v>0</v>
      </c>
      <c r="I159" s="39"/>
      <c r="J159" s="27">
        <f t="shared" si="18"/>
        <v>0</v>
      </c>
      <c r="K159" s="42"/>
      <c r="L159" s="39"/>
      <c r="M159" s="27">
        <f t="shared" si="19"/>
        <v>0</v>
      </c>
      <c r="N159" s="28">
        <f t="shared" si="20"/>
        <v>0</v>
      </c>
      <c r="P159" s="15">
        <f>IF(AND(F159&lt;=Table!$B$7,F159&gt;1),Table!$C$7,0)</f>
        <v>0</v>
      </c>
      <c r="Q159" s="15">
        <f>IF(AND(F159&gt;=Table!$A$8,F159&lt;=Table!$B$8),Table!$C$8,0)</f>
        <v>0</v>
      </c>
      <c r="R159" s="15">
        <f>IF(AND(F159&gt;=Table!$A$9,F159&lt;=Table!$B$9),Table!$C$9,0)</f>
        <v>0</v>
      </c>
      <c r="S159" s="15">
        <f>IF(AND(F159&gt;=Table!$A$10,F159&lt;=Table!$B$10),Table!$C$10,0)</f>
        <v>0</v>
      </c>
      <c r="T159" s="15">
        <f>IF(AND(F159&gt;=Table!$A$11,F159&lt;=Table!$B$11),Table!$C$11,0)</f>
        <v>0</v>
      </c>
      <c r="U159" s="15">
        <f>IF(AND(F159&gt;=Table!$A$12,F159&lt;=Table!$B$12),Table!$C$12,0)</f>
        <v>0</v>
      </c>
      <c r="V159" s="15">
        <f>IF(AND(F159&gt;=Table!$A$13,F159&lt;=Table!$B$13),Table!$C$13,0)</f>
        <v>0</v>
      </c>
      <c r="W159" s="15">
        <f>IF(AND(F159&gt;=Table!$A$14,F159&lt;=Table!$B$14),Table!$C$14,0)</f>
        <v>0</v>
      </c>
      <c r="X159" s="15">
        <f>IF(AND(F159&gt;=Table!$A$15,F159&lt;=Table!$B$15),Table!$C$15,0)</f>
        <v>0</v>
      </c>
      <c r="Y159" s="15">
        <f>IF(AND(F159&gt;=Table!$A$16,F159&lt;=Table!$B$16),Table!$C$16,0)</f>
        <v>0</v>
      </c>
      <c r="Z159" s="15">
        <f>IF(F159&gt;=Table!$A$17,Table!$C$17,0)</f>
        <v>0</v>
      </c>
    </row>
    <row r="160" spans="1:26">
      <c r="A160" s="34"/>
      <c r="B160" s="35"/>
      <c r="C160" s="35"/>
      <c r="D160" s="26">
        <f t="shared" si="14"/>
        <v>0</v>
      </c>
      <c r="E160" s="26">
        <f t="shared" si="15"/>
        <v>0</v>
      </c>
      <c r="F160" s="39"/>
      <c r="G160" s="27">
        <f t="shared" si="16"/>
        <v>0</v>
      </c>
      <c r="H160" s="27">
        <f t="shared" si="17"/>
        <v>0</v>
      </c>
      <c r="I160" s="39"/>
      <c r="J160" s="27">
        <f t="shared" si="18"/>
        <v>0</v>
      </c>
      <c r="K160" s="42"/>
      <c r="L160" s="39"/>
      <c r="M160" s="27">
        <f t="shared" si="19"/>
        <v>0</v>
      </c>
      <c r="N160" s="28">
        <f t="shared" si="20"/>
        <v>0</v>
      </c>
      <c r="P160" s="15">
        <f>IF(AND(F160&lt;=Table!$B$7,F160&gt;1),Table!$C$7,0)</f>
        <v>0</v>
      </c>
      <c r="Q160" s="15">
        <f>IF(AND(F160&gt;=Table!$A$8,F160&lt;=Table!$B$8),Table!$C$8,0)</f>
        <v>0</v>
      </c>
      <c r="R160" s="15">
        <f>IF(AND(F160&gt;=Table!$A$9,F160&lt;=Table!$B$9),Table!$C$9,0)</f>
        <v>0</v>
      </c>
      <c r="S160" s="15">
        <f>IF(AND(F160&gt;=Table!$A$10,F160&lt;=Table!$B$10),Table!$C$10,0)</f>
        <v>0</v>
      </c>
      <c r="T160" s="15">
        <f>IF(AND(F160&gt;=Table!$A$11,F160&lt;=Table!$B$11),Table!$C$11,0)</f>
        <v>0</v>
      </c>
      <c r="U160" s="15">
        <f>IF(AND(F160&gt;=Table!$A$12,F160&lt;=Table!$B$12),Table!$C$12,0)</f>
        <v>0</v>
      </c>
      <c r="V160" s="15">
        <f>IF(AND(F160&gt;=Table!$A$13,F160&lt;=Table!$B$13),Table!$C$13,0)</f>
        <v>0</v>
      </c>
      <c r="W160" s="15">
        <f>IF(AND(F160&gt;=Table!$A$14,F160&lt;=Table!$B$14),Table!$C$14,0)</f>
        <v>0</v>
      </c>
      <c r="X160" s="15">
        <f>IF(AND(F160&gt;=Table!$A$15,F160&lt;=Table!$B$15),Table!$C$15,0)</f>
        <v>0</v>
      </c>
      <c r="Y160" s="15">
        <f>IF(AND(F160&gt;=Table!$A$16,F160&lt;=Table!$B$16),Table!$C$16,0)</f>
        <v>0</v>
      </c>
      <c r="Z160" s="15">
        <f>IF(F160&gt;=Table!$A$17,Table!$C$17,0)</f>
        <v>0</v>
      </c>
    </row>
    <row r="161" spans="1:26">
      <c r="A161" s="34"/>
      <c r="B161" s="35"/>
      <c r="C161" s="35"/>
      <c r="D161" s="26">
        <f t="shared" si="14"/>
        <v>0</v>
      </c>
      <c r="E161" s="26">
        <f t="shared" si="15"/>
        <v>0</v>
      </c>
      <c r="F161" s="39"/>
      <c r="G161" s="27">
        <f t="shared" si="16"/>
        <v>0</v>
      </c>
      <c r="H161" s="27">
        <f t="shared" si="17"/>
        <v>0</v>
      </c>
      <c r="I161" s="39"/>
      <c r="J161" s="27">
        <f t="shared" si="18"/>
        <v>0</v>
      </c>
      <c r="K161" s="42"/>
      <c r="L161" s="39"/>
      <c r="M161" s="27">
        <f t="shared" si="19"/>
        <v>0</v>
      </c>
      <c r="N161" s="28">
        <f t="shared" si="20"/>
        <v>0</v>
      </c>
      <c r="P161" s="15">
        <f>IF(AND(F161&lt;=Table!$B$7,F161&gt;1),Table!$C$7,0)</f>
        <v>0</v>
      </c>
      <c r="Q161" s="15">
        <f>IF(AND(F161&gt;=Table!$A$8,F161&lt;=Table!$B$8),Table!$C$8,0)</f>
        <v>0</v>
      </c>
      <c r="R161" s="15">
        <f>IF(AND(F161&gt;=Table!$A$9,F161&lt;=Table!$B$9),Table!$C$9,0)</f>
        <v>0</v>
      </c>
      <c r="S161" s="15">
        <f>IF(AND(F161&gt;=Table!$A$10,F161&lt;=Table!$B$10),Table!$C$10,0)</f>
        <v>0</v>
      </c>
      <c r="T161" s="15">
        <f>IF(AND(F161&gt;=Table!$A$11,F161&lt;=Table!$B$11),Table!$C$11,0)</f>
        <v>0</v>
      </c>
      <c r="U161" s="15">
        <f>IF(AND(F161&gt;=Table!$A$12,F161&lt;=Table!$B$12),Table!$C$12,0)</f>
        <v>0</v>
      </c>
      <c r="V161" s="15">
        <f>IF(AND(F161&gt;=Table!$A$13,F161&lt;=Table!$B$13),Table!$C$13,0)</f>
        <v>0</v>
      </c>
      <c r="W161" s="15">
        <f>IF(AND(F161&gt;=Table!$A$14,F161&lt;=Table!$B$14),Table!$C$14,0)</f>
        <v>0</v>
      </c>
      <c r="X161" s="15">
        <f>IF(AND(F161&gt;=Table!$A$15,F161&lt;=Table!$B$15),Table!$C$15,0)</f>
        <v>0</v>
      </c>
      <c r="Y161" s="15">
        <f>IF(AND(F161&gt;=Table!$A$16,F161&lt;=Table!$B$16),Table!$C$16,0)</f>
        <v>0</v>
      </c>
      <c r="Z161" s="15">
        <f>IF(F161&gt;=Table!$A$17,Table!$C$17,0)</f>
        <v>0</v>
      </c>
    </row>
    <row r="162" spans="1:26">
      <c r="A162" s="34"/>
      <c r="B162" s="35"/>
      <c r="C162" s="35"/>
      <c r="D162" s="26">
        <f t="shared" si="14"/>
        <v>0</v>
      </c>
      <c r="E162" s="26">
        <f t="shared" si="15"/>
        <v>0</v>
      </c>
      <c r="F162" s="39"/>
      <c r="G162" s="27">
        <f t="shared" si="16"/>
        <v>0</v>
      </c>
      <c r="H162" s="27">
        <f t="shared" si="17"/>
        <v>0</v>
      </c>
      <c r="I162" s="39"/>
      <c r="J162" s="27">
        <f t="shared" si="18"/>
        <v>0</v>
      </c>
      <c r="K162" s="42"/>
      <c r="L162" s="39"/>
      <c r="M162" s="27">
        <f t="shared" si="19"/>
        <v>0</v>
      </c>
      <c r="N162" s="28">
        <f t="shared" si="20"/>
        <v>0</v>
      </c>
      <c r="P162" s="15">
        <f>IF(AND(F162&lt;=Table!$B$7,F162&gt;1),Table!$C$7,0)</f>
        <v>0</v>
      </c>
      <c r="Q162" s="15">
        <f>IF(AND(F162&gt;=Table!$A$8,F162&lt;=Table!$B$8),Table!$C$8,0)</f>
        <v>0</v>
      </c>
      <c r="R162" s="15">
        <f>IF(AND(F162&gt;=Table!$A$9,F162&lt;=Table!$B$9),Table!$C$9,0)</f>
        <v>0</v>
      </c>
      <c r="S162" s="15">
        <f>IF(AND(F162&gt;=Table!$A$10,F162&lt;=Table!$B$10),Table!$C$10,0)</f>
        <v>0</v>
      </c>
      <c r="T162" s="15">
        <f>IF(AND(F162&gt;=Table!$A$11,F162&lt;=Table!$B$11),Table!$C$11,0)</f>
        <v>0</v>
      </c>
      <c r="U162" s="15">
        <f>IF(AND(F162&gt;=Table!$A$12,F162&lt;=Table!$B$12),Table!$C$12,0)</f>
        <v>0</v>
      </c>
      <c r="V162" s="15">
        <f>IF(AND(F162&gt;=Table!$A$13,F162&lt;=Table!$B$13),Table!$C$13,0)</f>
        <v>0</v>
      </c>
      <c r="W162" s="15">
        <f>IF(AND(F162&gt;=Table!$A$14,F162&lt;=Table!$B$14),Table!$C$14,0)</f>
        <v>0</v>
      </c>
      <c r="X162" s="15">
        <f>IF(AND(F162&gt;=Table!$A$15,F162&lt;=Table!$B$15),Table!$C$15,0)</f>
        <v>0</v>
      </c>
      <c r="Y162" s="15">
        <f>IF(AND(F162&gt;=Table!$A$16,F162&lt;=Table!$B$16),Table!$C$16,0)</f>
        <v>0</v>
      </c>
      <c r="Z162" s="15">
        <f>IF(F162&gt;=Table!$A$17,Table!$C$17,0)</f>
        <v>0</v>
      </c>
    </row>
    <row r="163" spans="1:26">
      <c r="A163" s="34"/>
      <c r="B163" s="35"/>
      <c r="C163" s="35"/>
      <c r="D163" s="26">
        <f t="shared" si="14"/>
        <v>0</v>
      </c>
      <c r="E163" s="26">
        <f t="shared" si="15"/>
        <v>0</v>
      </c>
      <c r="F163" s="39"/>
      <c r="G163" s="27">
        <f t="shared" si="16"/>
        <v>0</v>
      </c>
      <c r="H163" s="27">
        <f t="shared" si="17"/>
        <v>0</v>
      </c>
      <c r="I163" s="39"/>
      <c r="J163" s="27">
        <f t="shared" si="18"/>
        <v>0</v>
      </c>
      <c r="K163" s="42"/>
      <c r="L163" s="39"/>
      <c r="M163" s="27">
        <f t="shared" si="19"/>
        <v>0</v>
      </c>
      <c r="N163" s="28">
        <f t="shared" si="20"/>
        <v>0</v>
      </c>
      <c r="P163" s="15">
        <f>IF(AND(F163&lt;=Table!$B$7,F163&gt;1),Table!$C$7,0)</f>
        <v>0</v>
      </c>
      <c r="Q163" s="15">
        <f>IF(AND(F163&gt;=Table!$A$8,F163&lt;=Table!$B$8),Table!$C$8,0)</f>
        <v>0</v>
      </c>
      <c r="R163" s="15">
        <f>IF(AND(F163&gt;=Table!$A$9,F163&lt;=Table!$B$9),Table!$C$9,0)</f>
        <v>0</v>
      </c>
      <c r="S163" s="15">
        <f>IF(AND(F163&gt;=Table!$A$10,F163&lt;=Table!$B$10),Table!$C$10,0)</f>
        <v>0</v>
      </c>
      <c r="T163" s="15">
        <f>IF(AND(F163&gt;=Table!$A$11,F163&lt;=Table!$B$11),Table!$C$11,0)</f>
        <v>0</v>
      </c>
      <c r="U163" s="15">
        <f>IF(AND(F163&gt;=Table!$A$12,F163&lt;=Table!$B$12),Table!$C$12,0)</f>
        <v>0</v>
      </c>
      <c r="V163" s="15">
        <f>IF(AND(F163&gt;=Table!$A$13,F163&lt;=Table!$B$13),Table!$C$13,0)</f>
        <v>0</v>
      </c>
      <c r="W163" s="15">
        <f>IF(AND(F163&gt;=Table!$A$14,F163&lt;=Table!$B$14),Table!$C$14,0)</f>
        <v>0</v>
      </c>
      <c r="X163" s="15">
        <f>IF(AND(F163&gt;=Table!$A$15,F163&lt;=Table!$B$15),Table!$C$15,0)</f>
        <v>0</v>
      </c>
      <c r="Y163" s="15">
        <f>IF(AND(F163&gt;=Table!$A$16,F163&lt;=Table!$B$16),Table!$C$16,0)</f>
        <v>0</v>
      </c>
      <c r="Z163" s="15">
        <f>IF(F163&gt;=Table!$A$17,Table!$C$17,0)</f>
        <v>0</v>
      </c>
    </row>
    <row r="164" spans="1:26">
      <c r="A164" s="34"/>
      <c r="B164" s="35"/>
      <c r="C164" s="35"/>
      <c r="D164" s="26">
        <f t="shared" si="14"/>
        <v>0</v>
      </c>
      <c r="E164" s="26">
        <f t="shared" si="15"/>
        <v>0</v>
      </c>
      <c r="F164" s="39"/>
      <c r="G164" s="27">
        <f t="shared" si="16"/>
        <v>0</v>
      </c>
      <c r="H164" s="27">
        <f t="shared" si="17"/>
        <v>0</v>
      </c>
      <c r="I164" s="39"/>
      <c r="J164" s="27">
        <f t="shared" si="18"/>
        <v>0</v>
      </c>
      <c r="K164" s="42"/>
      <c r="L164" s="39"/>
      <c r="M164" s="27">
        <f t="shared" si="19"/>
        <v>0</v>
      </c>
      <c r="N164" s="28">
        <f t="shared" si="20"/>
        <v>0</v>
      </c>
      <c r="P164" s="15">
        <f>IF(AND(F164&lt;=Table!$B$7,F164&gt;1),Table!$C$7,0)</f>
        <v>0</v>
      </c>
      <c r="Q164" s="15">
        <f>IF(AND(F164&gt;=Table!$A$8,F164&lt;=Table!$B$8),Table!$C$8,0)</f>
        <v>0</v>
      </c>
      <c r="R164" s="15">
        <f>IF(AND(F164&gt;=Table!$A$9,F164&lt;=Table!$B$9),Table!$C$9,0)</f>
        <v>0</v>
      </c>
      <c r="S164" s="15">
        <f>IF(AND(F164&gt;=Table!$A$10,F164&lt;=Table!$B$10),Table!$C$10,0)</f>
        <v>0</v>
      </c>
      <c r="T164" s="15">
        <f>IF(AND(F164&gt;=Table!$A$11,F164&lt;=Table!$B$11),Table!$C$11,0)</f>
        <v>0</v>
      </c>
      <c r="U164" s="15">
        <f>IF(AND(F164&gt;=Table!$A$12,F164&lt;=Table!$B$12),Table!$C$12,0)</f>
        <v>0</v>
      </c>
      <c r="V164" s="15">
        <f>IF(AND(F164&gt;=Table!$A$13,F164&lt;=Table!$B$13),Table!$C$13,0)</f>
        <v>0</v>
      </c>
      <c r="W164" s="15">
        <f>IF(AND(F164&gt;=Table!$A$14,F164&lt;=Table!$B$14),Table!$C$14,0)</f>
        <v>0</v>
      </c>
      <c r="X164" s="15">
        <f>IF(AND(F164&gt;=Table!$A$15,F164&lt;=Table!$B$15),Table!$C$15,0)</f>
        <v>0</v>
      </c>
      <c r="Y164" s="15">
        <f>IF(AND(F164&gt;=Table!$A$16,F164&lt;=Table!$B$16),Table!$C$16,0)</f>
        <v>0</v>
      </c>
      <c r="Z164" s="15">
        <f>IF(F164&gt;=Table!$A$17,Table!$C$17,0)</f>
        <v>0</v>
      </c>
    </row>
    <row r="165" spans="1:26">
      <c r="A165" s="34"/>
      <c r="B165" s="35"/>
      <c r="C165" s="35"/>
      <c r="D165" s="26">
        <f t="shared" si="14"/>
        <v>0</v>
      </c>
      <c r="E165" s="26">
        <f t="shared" si="15"/>
        <v>0</v>
      </c>
      <c r="F165" s="39"/>
      <c r="G165" s="27">
        <f t="shared" si="16"/>
        <v>0</v>
      </c>
      <c r="H165" s="27">
        <f t="shared" si="17"/>
        <v>0</v>
      </c>
      <c r="I165" s="39"/>
      <c r="J165" s="27">
        <f t="shared" si="18"/>
        <v>0</v>
      </c>
      <c r="K165" s="42"/>
      <c r="L165" s="39"/>
      <c r="M165" s="27">
        <f t="shared" si="19"/>
        <v>0</v>
      </c>
      <c r="N165" s="28">
        <f t="shared" si="20"/>
        <v>0</v>
      </c>
      <c r="P165" s="15">
        <f>IF(AND(F165&lt;=Table!$B$7,F165&gt;1),Table!$C$7,0)</f>
        <v>0</v>
      </c>
      <c r="Q165" s="15">
        <f>IF(AND(F165&gt;=Table!$A$8,F165&lt;=Table!$B$8),Table!$C$8,0)</f>
        <v>0</v>
      </c>
      <c r="R165" s="15">
        <f>IF(AND(F165&gt;=Table!$A$9,F165&lt;=Table!$B$9),Table!$C$9,0)</f>
        <v>0</v>
      </c>
      <c r="S165" s="15">
        <f>IF(AND(F165&gt;=Table!$A$10,F165&lt;=Table!$B$10),Table!$C$10,0)</f>
        <v>0</v>
      </c>
      <c r="T165" s="15">
        <f>IF(AND(F165&gt;=Table!$A$11,F165&lt;=Table!$B$11),Table!$C$11,0)</f>
        <v>0</v>
      </c>
      <c r="U165" s="15">
        <f>IF(AND(F165&gt;=Table!$A$12,F165&lt;=Table!$B$12),Table!$C$12,0)</f>
        <v>0</v>
      </c>
      <c r="V165" s="15">
        <f>IF(AND(F165&gt;=Table!$A$13,F165&lt;=Table!$B$13),Table!$C$13,0)</f>
        <v>0</v>
      </c>
      <c r="W165" s="15">
        <f>IF(AND(F165&gt;=Table!$A$14,F165&lt;=Table!$B$14),Table!$C$14,0)</f>
        <v>0</v>
      </c>
      <c r="X165" s="15">
        <f>IF(AND(F165&gt;=Table!$A$15,F165&lt;=Table!$B$15),Table!$C$15,0)</f>
        <v>0</v>
      </c>
      <c r="Y165" s="15">
        <f>IF(AND(F165&gt;=Table!$A$16,F165&lt;=Table!$B$16),Table!$C$16,0)</f>
        <v>0</v>
      </c>
      <c r="Z165" s="15">
        <f>IF(F165&gt;=Table!$A$17,Table!$C$17,0)</f>
        <v>0</v>
      </c>
    </row>
    <row r="166" spans="1:26">
      <c r="A166" s="34"/>
      <c r="B166" s="35"/>
      <c r="C166" s="35"/>
      <c r="D166" s="26">
        <f t="shared" si="14"/>
        <v>0</v>
      </c>
      <c r="E166" s="26">
        <f t="shared" si="15"/>
        <v>0</v>
      </c>
      <c r="F166" s="39"/>
      <c r="G166" s="27">
        <f t="shared" si="16"/>
        <v>0</v>
      </c>
      <c r="H166" s="27">
        <f t="shared" si="17"/>
        <v>0</v>
      </c>
      <c r="I166" s="39"/>
      <c r="J166" s="27">
        <f t="shared" si="18"/>
        <v>0</v>
      </c>
      <c r="K166" s="42"/>
      <c r="L166" s="39"/>
      <c r="M166" s="27">
        <f t="shared" si="19"/>
        <v>0</v>
      </c>
      <c r="N166" s="28">
        <f t="shared" si="20"/>
        <v>0</v>
      </c>
      <c r="P166" s="15">
        <f>IF(AND(F166&lt;=Table!$B$7,F166&gt;1),Table!$C$7,0)</f>
        <v>0</v>
      </c>
      <c r="Q166" s="15">
        <f>IF(AND(F166&gt;=Table!$A$8,F166&lt;=Table!$B$8),Table!$C$8,0)</f>
        <v>0</v>
      </c>
      <c r="R166" s="15">
        <f>IF(AND(F166&gt;=Table!$A$9,F166&lt;=Table!$B$9),Table!$C$9,0)</f>
        <v>0</v>
      </c>
      <c r="S166" s="15">
        <f>IF(AND(F166&gt;=Table!$A$10,F166&lt;=Table!$B$10),Table!$C$10,0)</f>
        <v>0</v>
      </c>
      <c r="T166" s="15">
        <f>IF(AND(F166&gt;=Table!$A$11,F166&lt;=Table!$B$11),Table!$C$11,0)</f>
        <v>0</v>
      </c>
      <c r="U166" s="15">
        <f>IF(AND(F166&gt;=Table!$A$12,F166&lt;=Table!$B$12),Table!$C$12,0)</f>
        <v>0</v>
      </c>
      <c r="V166" s="15">
        <f>IF(AND(F166&gt;=Table!$A$13,F166&lt;=Table!$B$13),Table!$C$13,0)</f>
        <v>0</v>
      </c>
      <c r="W166" s="15">
        <f>IF(AND(F166&gt;=Table!$A$14,F166&lt;=Table!$B$14),Table!$C$14,0)</f>
        <v>0</v>
      </c>
      <c r="X166" s="15">
        <f>IF(AND(F166&gt;=Table!$A$15,F166&lt;=Table!$B$15),Table!$C$15,0)</f>
        <v>0</v>
      </c>
      <c r="Y166" s="15">
        <f>IF(AND(F166&gt;=Table!$A$16,F166&lt;=Table!$B$16),Table!$C$16,0)</f>
        <v>0</v>
      </c>
      <c r="Z166" s="15">
        <f>IF(F166&gt;=Table!$A$17,Table!$C$17,0)</f>
        <v>0</v>
      </c>
    </row>
    <row r="167" spans="1:26">
      <c r="A167" s="34"/>
      <c r="B167" s="35"/>
      <c r="C167" s="35"/>
      <c r="D167" s="26">
        <f t="shared" si="14"/>
        <v>0</v>
      </c>
      <c r="E167" s="26">
        <f t="shared" si="15"/>
        <v>0</v>
      </c>
      <c r="F167" s="39"/>
      <c r="G167" s="27">
        <f t="shared" si="16"/>
        <v>0</v>
      </c>
      <c r="H167" s="27">
        <f t="shared" si="17"/>
        <v>0</v>
      </c>
      <c r="I167" s="39"/>
      <c r="J167" s="27">
        <f t="shared" si="18"/>
        <v>0</v>
      </c>
      <c r="K167" s="42"/>
      <c r="L167" s="39"/>
      <c r="M167" s="27">
        <f t="shared" si="19"/>
        <v>0</v>
      </c>
      <c r="N167" s="28">
        <f t="shared" si="20"/>
        <v>0</v>
      </c>
      <c r="P167" s="15">
        <f>IF(AND(F167&lt;=Table!$B$7,F167&gt;1),Table!$C$7,0)</f>
        <v>0</v>
      </c>
      <c r="Q167" s="15">
        <f>IF(AND(F167&gt;=Table!$A$8,F167&lt;=Table!$B$8),Table!$C$8,0)</f>
        <v>0</v>
      </c>
      <c r="R167" s="15">
        <f>IF(AND(F167&gt;=Table!$A$9,F167&lt;=Table!$B$9),Table!$C$9,0)</f>
        <v>0</v>
      </c>
      <c r="S167" s="15">
        <f>IF(AND(F167&gt;=Table!$A$10,F167&lt;=Table!$B$10),Table!$C$10,0)</f>
        <v>0</v>
      </c>
      <c r="T167" s="15">
        <f>IF(AND(F167&gt;=Table!$A$11,F167&lt;=Table!$B$11),Table!$C$11,0)</f>
        <v>0</v>
      </c>
      <c r="U167" s="15">
        <f>IF(AND(F167&gt;=Table!$A$12,F167&lt;=Table!$B$12),Table!$C$12,0)</f>
        <v>0</v>
      </c>
      <c r="V167" s="15">
        <f>IF(AND(F167&gt;=Table!$A$13,F167&lt;=Table!$B$13),Table!$C$13,0)</f>
        <v>0</v>
      </c>
      <c r="W167" s="15">
        <f>IF(AND(F167&gt;=Table!$A$14,F167&lt;=Table!$B$14),Table!$C$14,0)</f>
        <v>0</v>
      </c>
      <c r="X167" s="15">
        <f>IF(AND(F167&gt;=Table!$A$15,F167&lt;=Table!$B$15),Table!$C$15,0)</f>
        <v>0</v>
      </c>
      <c r="Y167" s="15">
        <f>IF(AND(F167&gt;=Table!$A$16,F167&lt;=Table!$B$16),Table!$C$16,0)</f>
        <v>0</v>
      </c>
      <c r="Z167" s="15">
        <f>IF(F167&gt;=Table!$A$17,Table!$C$17,0)</f>
        <v>0</v>
      </c>
    </row>
    <row r="168" spans="1:26">
      <c r="A168" s="34"/>
      <c r="B168" s="35"/>
      <c r="C168" s="35"/>
      <c r="D168" s="26">
        <f t="shared" si="14"/>
        <v>0</v>
      </c>
      <c r="E168" s="26">
        <f t="shared" si="15"/>
        <v>0</v>
      </c>
      <c r="F168" s="39"/>
      <c r="G168" s="27">
        <f t="shared" si="16"/>
        <v>0</v>
      </c>
      <c r="H168" s="27">
        <f t="shared" si="17"/>
        <v>0</v>
      </c>
      <c r="I168" s="39"/>
      <c r="J168" s="27">
        <f t="shared" si="18"/>
        <v>0</v>
      </c>
      <c r="K168" s="42"/>
      <c r="L168" s="39"/>
      <c r="M168" s="27">
        <f t="shared" si="19"/>
        <v>0</v>
      </c>
      <c r="N168" s="28">
        <f t="shared" si="20"/>
        <v>0</v>
      </c>
      <c r="P168" s="15">
        <f>IF(AND(F168&lt;=Table!$B$7,F168&gt;1),Table!$C$7,0)</f>
        <v>0</v>
      </c>
      <c r="Q168" s="15">
        <f>IF(AND(F168&gt;=Table!$A$8,F168&lt;=Table!$B$8),Table!$C$8,0)</f>
        <v>0</v>
      </c>
      <c r="R168" s="15">
        <f>IF(AND(F168&gt;=Table!$A$9,F168&lt;=Table!$B$9),Table!$C$9,0)</f>
        <v>0</v>
      </c>
      <c r="S168" s="15">
        <f>IF(AND(F168&gt;=Table!$A$10,F168&lt;=Table!$B$10),Table!$C$10,0)</f>
        <v>0</v>
      </c>
      <c r="T168" s="15">
        <f>IF(AND(F168&gt;=Table!$A$11,F168&lt;=Table!$B$11),Table!$C$11,0)</f>
        <v>0</v>
      </c>
      <c r="U168" s="15">
        <f>IF(AND(F168&gt;=Table!$A$12,F168&lt;=Table!$B$12),Table!$C$12,0)</f>
        <v>0</v>
      </c>
      <c r="V168" s="15">
        <f>IF(AND(F168&gt;=Table!$A$13,F168&lt;=Table!$B$13),Table!$C$13,0)</f>
        <v>0</v>
      </c>
      <c r="W168" s="15">
        <f>IF(AND(F168&gt;=Table!$A$14,F168&lt;=Table!$B$14),Table!$C$14,0)</f>
        <v>0</v>
      </c>
      <c r="X168" s="15">
        <f>IF(AND(F168&gt;=Table!$A$15,F168&lt;=Table!$B$15),Table!$C$15,0)</f>
        <v>0</v>
      </c>
      <c r="Y168" s="15">
        <f>IF(AND(F168&gt;=Table!$A$16,F168&lt;=Table!$B$16),Table!$C$16,0)</f>
        <v>0</v>
      </c>
      <c r="Z168" s="15">
        <f>IF(F168&gt;=Table!$A$17,Table!$C$17,0)</f>
        <v>0</v>
      </c>
    </row>
    <row r="169" spans="1:26">
      <c r="A169" s="34"/>
      <c r="B169" s="35"/>
      <c r="C169" s="35"/>
      <c r="D169" s="26">
        <f t="shared" si="14"/>
        <v>0</v>
      </c>
      <c r="E169" s="26">
        <f t="shared" si="15"/>
        <v>0</v>
      </c>
      <c r="F169" s="39"/>
      <c r="G169" s="27">
        <f t="shared" si="16"/>
        <v>0</v>
      </c>
      <c r="H169" s="27">
        <f t="shared" si="17"/>
        <v>0</v>
      </c>
      <c r="I169" s="39"/>
      <c r="J169" s="27">
        <f t="shared" si="18"/>
        <v>0</v>
      </c>
      <c r="K169" s="42"/>
      <c r="L169" s="39"/>
      <c r="M169" s="27">
        <f t="shared" si="19"/>
        <v>0</v>
      </c>
      <c r="N169" s="28">
        <f t="shared" si="20"/>
        <v>0</v>
      </c>
      <c r="P169" s="15">
        <f>IF(AND(F169&lt;=Table!$B$7,F169&gt;1),Table!$C$7,0)</f>
        <v>0</v>
      </c>
      <c r="Q169" s="15">
        <f>IF(AND(F169&gt;=Table!$A$8,F169&lt;=Table!$B$8),Table!$C$8,0)</f>
        <v>0</v>
      </c>
      <c r="R169" s="15">
        <f>IF(AND(F169&gt;=Table!$A$9,F169&lt;=Table!$B$9),Table!$C$9,0)</f>
        <v>0</v>
      </c>
      <c r="S169" s="15">
        <f>IF(AND(F169&gt;=Table!$A$10,F169&lt;=Table!$B$10),Table!$C$10,0)</f>
        <v>0</v>
      </c>
      <c r="T169" s="15">
        <f>IF(AND(F169&gt;=Table!$A$11,F169&lt;=Table!$B$11),Table!$C$11,0)</f>
        <v>0</v>
      </c>
      <c r="U169" s="15">
        <f>IF(AND(F169&gt;=Table!$A$12,F169&lt;=Table!$B$12),Table!$C$12,0)</f>
        <v>0</v>
      </c>
      <c r="V169" s="15">
        <f>IF(AND(F169&gt;=Table!$A$13,F169&lt;=Table!$B$13),Table!$C$13,0)</f>
        <v>0</v>
      </c>
      <c r="W169" s="15">
        <f>IF(AND(F169&gt;=Table!$A$14,F169&lt;=Table!$B$14),Table!$C$14,0)</f>
        <v>0</v>
      </c>
      <c r="X169" s="15">
        <f>IF(AND(F169&gt;=Table!$A$15,F169&lt;=Table!$B$15),Table!$C$15,0)</f>
        <v>0</v>
      </c>
      <c r="Y169" s="15">
        <f>IF(AND(F169&gt;=Table!$A$16,F169&lt;=Table!$B$16),Table!$C$16,0)</f>
        <v>0</v>
      </c>
      <c r="Z169" s="15">
        <f>IF(F169&gt;=Table!$A$17,Table!$C$17,0)</f>
        <v>0</v>
      </c>
    </row>
    <row r="170" spans="1:26">
      <c r="A170" s="34"/>
      <c r="B170" s="35"/>
      <c r="C170" s="35"/>
      <c r="D170" s="26">
        <f t="shared" si="14"/>
        <v>0</v>
      </c>
      <c r="E170" s="26">
        <f t="shared" si="15"/>
        <v>0</v>
      </c>
      <c r="F170" s="39"/>
      <c r="G170" s="27">
        <f t="shared" si="16"/>
        <v>0</v>
      </c>
      <c r="H170" s="27">
        <f t="shared" si="17"/>
        <v>0</v>
      </c>
      <c r="I170" s="39"/>
      <c r="J170" s="27">
        <f t="shared" si="18"/>
        <v>0</v>
      </c>
      <c r="K170" s="42"/>
      <c r="L170" s="39"/>
      <c r="M170" s="27">
        <f t="shared" si="19"/>
        <v>0</v>
      </c>
      <c r="N170" s="28">
        <f t="shared" si="20"/>
        <v>0</v>
      </c>
      <c r="P170" s="15">
        <f>IF(AND(F170&lt;=Table!$B$7,F170&gt;1),Table!$C$7,0)</f>
        <v>0</v>
      </c>
      <c r="Q170" s="15">
        <f>IF(AND(F170&gt;=Table!$A$8,F170&lt;=Table!$B$8),Table!$C$8,0)</f>
        <v>0</v>
      </c>
      <c r="R170" s="15">
        <f>IF(AND(F170&gt;=Table!$A$9,F170&lt;=Table!$B$9),Table!$C$9,0)</f>
        <v>0</v>
      </c>
      <c r="S170" s="15">
        <f>IF(AND(F170&gt;=Table!$A$10,F170&lt;=Table!$B$10),Table!$C$10,0)</f>
        <v>0</v>
      </c>
      <c r="T170" s="15">
        <f>IF(AND(F170&gt;=Table!$A$11,F170&lt;=Table!$B$11),Table!$C$11,0)</f>
        <v>0</v>
      </c>
      <c r="U170" s="15">
        <f>IF(AND(F170&gt;=Table!$A$12,F170&lt;=Table!$B$12),Table!$C$12,0)</f>
        <v>0</v>
      </c>
      <c r="V170" s="15">
        <f>IF(AND(F170&gt;=Table!$A$13,F170&lt;=Table!$B$13),Table!$C$13,0)</f>
        <v>0</v>
      </c>
      <c r="W170" s="15">
        <f>IF(AND(F170&gt;=Table!$A$14,F170&lt;=Table!$B$14),Table!$C$14,0)</f>
        <v>0</v>
      </c>
      <c r="X170" s="15">
        <f>IF(AND(F170&gt;=Table!$A$15,F170&lt;=Table!$B$15),Table!$C$15,0)</f>
        <v>0</v>
      </c>
      <c r="Y170" s="15">
        <f>IF(AND(F170&gt;=Table!$A$16,F170&lt;=Table!$B$16),Table!$C$16,0)</f>
        <v>0</v>
      </c>
      <c r="Z170" s="15">
        <f>IF(F170&gt;=Table!$A$17,Table!$C$17,0)</f>
        <v>0</v>
      </c>
    </row>
    <row r="171" spans="1:26">
      <c r="A171" s="34"/>
      <c r="B171" s="35"/>
      <c r="C171" s="35"/>
      <c r="D171" s="26">
        <f t="shared" si="14"/>
        <v>0</v>
      </c>
      <c r="E171" s="26">
        <f t="shared" si="15"/>
        <v>0</v>
      </c>
      <c r="F171" s="39"/>
      <c r="G171" s="27">
        <f t="shared" si="16"/>
        <v>0</v>
      </c>
      <c r="H171" s="27">
        <f t="shared" si="17"/>
        <v>0</v>
      </c>
      <c r="I171" s="39"/>
      <c r="J171" s="27">
        <f t="shared" si="18"/>
        <v>0</v>
      </c>
      <c r="K171" s="42"/>
      <c r="L171" s="39"/>
      <c r="M171" s="27">
        <f t="shared" si="19"/>
        <v>0</v>
      </c>
      <c r="N171" s="28">
        <f t="shared" si="20"/>
        <v>0</v>
      </c>
      <c r="P171" s="15">
        <f>IF(AND(F171&lt;=Table!$B$7,F171&gt;1),Table!$C$7,0)</f>
        <v>0</v>
      </c>
      <c r="Q171" s="15">
        <f>IF(AND(F171&gt;=Table!$A$8,F171&lt;=Table!$B$8),Table!$C$8,0)</f>
        <v>0</v>
      </c>
      <c r="R171" s="15">
        <f>IF(AND(F171&gt;=Table!$A$9,F171&lt;=Table!$B$9),Table!$C$9,0)</f>
        <v>0</v>
      </c>
      <c r="S171" s="15">
        <f>IF(AND(F171&gt;=Table!$A$10,F171&lt;=Table!$B$10),Table!$C$10,0)</f>
        <v>0</v>
      </c>
      <c r="T171" s="15">
        <f>IF(AND(F171&gt;=Table!$A$11,F171&lt;=Table!$B$11),Table!$C$11,0)</f>
        <v>0</v>
      </c>
      <c r="U171" s="15">
        <f>IF(AND(F171&gt;=Table!$A$12,F171&lt;=Table!$B$12),Table!$C$12,0)</f>
        <v>0</v>
      </c>
      <c r="V171" s="15">
        <f>IF(AND(F171&gt;=Table!$A$13,F171&lt;=Table!$B$13),Table!$C$13,0)</f>
        <v>0</v>
      </c>
      <c r="W171" s="15">
        <f>IF(AND(F171&gt;=Table!$A$14,F171&lt;=Table!$B$14),Table!$C$14,0)</f>
        <v>0</v>
      </c>
      <c r="X171" s="15">
        <f>IF(AND(F171&gt;=Table!$A$15,F171&lt;=Table!$B$15),Table!$C$15,0)</f>
        <v>0</v>
      </c>
      <c r="Y171" s="15">
        <f>IF(AND(F171&gt;=Table!$A$16,F171&lt;=Table!$B$16),Table!$C$16,0)</f>
        <v>0</v>
      </c>
      <c r="Z171" s="15">
        <f>IF(F171&gt;=Table!$A$17,Table!$C$17,0)</f>
        <v>0</v>
      </c>
    </row>
    <row r="172" spans="1:26">
      <c r="A172" s="34"/>
      <c r="B172" s="35"/>
      <c r="C172" s="35"/>
      <c r="D172" s="26">
        <f t="shared" si="14"/>
        <v>0</v>
      </c>
      <c r="E172" s="26">
        <f t="shared" si="15"/>
        <v>0</v>
      </c>
      <c r="F172" s="39"/>
      <c r="G172" s="27">
        <f t="shared" si="16"/>
        <v>0</v>
      </c>
      <c r="H172" s="27">
        <f t="shared" si="17"/>
        <v>0</v>
      </c>
      <c r="I172" s="39"/>
      <c r="J172" s="27">
        <f t="shared" si="18"/>
        <v>0</v>
      </c>
      <c r="K172" s="42"/>
      <c r="L172" s="39"/>
      <c r="M172" s="27">
        <f t="shared" si="19"/>
        <v>0</v>
      </c>
      <c r="N172" s="28">
        <f t="shared" si="20"/>
        <v>0</v>
      </c>
      <c r="P172" s="15">
        <f>IF(AND(F172&lt;=Table!$B$7,F172&gt;1),Table!$C$7,0)</f>
        <v>0</v>
      </c>
      <c r="Q172" s="15">
        <f>IF(AND(F172&gt;=Table!$A$8,F172&lt;=Table!$B$8),Table!$C$8,0)</f>
        <v>0</v>
      </c>
      <c r="R172" s="15">
        <f>IF(AND(F172&gt;=Table!$A$9,F172&lt;=Table!$B$9),Table!$C$9,0)</f>
        <v>0</v>
      </c>
      <c r="S172" s="15">
        <f>IF(AND(F172&gt;=Table!$A$10,F172&lt;=Table!$B$10),Table!$C$10,0)</f>
        <v>0</v>
      </c>
      <c r="T172" s="15">
        <f>IF(AND(F172&gt;=Table!$A$11,F172&lt;=Table!$B$11),Table!$C$11,0)</f>
        <v>0</v>
      </c>
      <c r="U172" s="15">
        <f>IF(AND(F172&gt;=Table!$A$12,F172&lt;=Table!$B$12),Table!$C$12,0)</f>
        <v>0</v>
      </c>
      <c r="V172" s="15">
        <f>IF(AND(F172&gt;=Table!$A$13,F172&lt;=Table!$B$13),Table!$C$13,0)</f>
        <v>0</v>
      </c>
      <c r="W172" s="15">
        <f>IF(AND(F172&gt;=Table!$A$14,F172&lt;=Table!$B$14),Table!$C$14,0)</f>
        <v>0</v>
      </c>
      <c r="X172" s="15">
        <f>IF(AND(F172&gt;=Table!$A$15,F172&lt;=Table!$B$15),Table!$C$15,0)</f>
        <v>0</v>
      </c>
      <c r="Y172" s="15">
        <f>IF(AND(F172&gt;=Table!$A$16,F172&lt;=Table!$B$16),Table!$C$16,0)</f>
        <v>0</v>
      </c>
      <c r="Z172" s="15">
        <f>IF(F172&gt;=Table!$A$17,Table!$C$17,0)</f>
        <v>0</v>
      </c>
    </row>
    <row r="173" spans="1:26">
      <c r="A173" s="34"/>
      <c r="B173" s="35"/>
      <c r="C173" s="35"/>
      <c r="D173" s="26">
        <f t="shared" si="14"/>
        <v>0</v>
      </c>
      <c r="E173" s="26">
        <f t="shared" si="15"/>
        <v>0</v>
      </c>
      <c r="F173" s="39"/>
      <c r="G173" s="27">
        <f t="shared" si="16"/>
        <v>0</v>
      </c>
      <c r="H173" s="27">
        <f t="shared" si="17"/>
        <v>0</v>
      </c>
      <c r="I173" s="39"/>
      <c r="J173" s="27">
        <f t="shared" si="18"/>
        <v>0</v>
      </c>
      <c r="K173" s="42"/>
      <c r="L173" s="39"/>
      <c r="M173" s="27">
        <f t="shared" si="19"/>
        <v>0</v>
      </c>
      <c r="N173" s="28">
        <f t="shared" si="20"/>
        <v>0</v>
      </c>
      <c r="P173" s="15">
        <f>IF(AND(F173&lt;=Table!$B$7,F173&gt;1),Table!$C$7,0)</f>
        <v>0</v>
      </c>
      <c r="Q173" s="15">
        <f>IF(AND(F173&gt;=Table!$A$8,F173&lt;=Table!$B$8),Table!$C$8,0)</f>
        <v>0</v>
      </c>
      <c r="R173" s="15">
        <f>IF(AND(F173&gt;=Table!$A$9,F173&lt;=Table!$B$9),Table!$C$9,0)</f>
        <v>0</v>
      </c>
      <c r="S173" s="15">
        <f>IF(AND(F173&gt;=Table!$A$10,F173&lt;=Table!$B$10),Table!$C$10,0)</f>
        <v>0</v>
      </c>
      <c r="T173" s="15">
        <f>IF(AND(F173&gt;=Table!$A$11,F173&lt;=Table!$B$11),Table!$C$11,0)</f>
        <v>0</v>
      </c>
      <c r="U173" s="15">
        <f>IF(AND(F173&gt;=Table!$A$12,F173&lt;=Table!$B$12),Table!$C$12,0)</f>
        <v>0</v>
      </c>
      <c r="V173" s="15">
        <f>IF(AND(F173&gt;=Table!$A$13,F173&lt;=Table!$B$13),Table!$C$13,0)</f>
        <v>0</v>
      </c>
      <c r="W173" s="15">
        <f>IF(AND(F173&gt;=Table!$A$14,F173&lt;=Table!$B$14),Table!$C$14,0)</f>
        <v>0</v>
      </c>
      <c r="X173" s="15">
        <f>IF(AND(F173&gt;=Table!$A$15,F173&lt;=Table!$B$15),Table!$C$15,0)</f>
        <v>0</v>
      </c>
      <c r="Y173" s="15">
        <f>IF(AND(F173&gt;=Table!$A$16,F173&lt;=Table!$B$16),Table!$C$16,0)</f>
        <v>0</v>
      </c>
      <c r="Z173" s="15">
        <f>IF(F173&gt;=Table!$A$17,Table!$C$17,0)</f>
        <v>0</v>
      </c>
    </row>
    <row r="174" spans="1:26">
      <c r="A174" s="34"/>
      <c r="B174" s="35"/>
      <c r="C174" s="35"/>
      <c r="D174" s="26">
        <f t="shared" si="14"/>
        <v>0</v>
      </c>
      <c r="E174" s="26">
        <f t="shared" si="15"/>
        <v>0</v>
      </c>
      <c r="F174" s="39"/>
      <c r="G174" s="27">
        <f t="shared" si="16"/>
        <v>0</v>
      </c>
      <c r="H174" s="27">
        <f t="shared" si="17"/>
        <v>0</v>
      </c>
      <c r="I174" s="39"/>
      <c r="J174" s="27">
        <f t="shared" si="18"/>
        <v>0</v>
      </c>
      <c r="K174" s="42"/>
      <c r="L174" s="39"/>
      <c r="M174" s="27">
        <f t="shared" si="19"/>
        <v>0</v>
      </c>
      <c r="N174" s="28">
        <f t="shared" si="20"/>
        <v>0</v>
      </c>
      <c r="P174" s="15">
        <f>IF(AND(F174&lt;=Table!$B$7,F174&gt;1),Table!$C$7,0)</f>
        <v>0</v>
      </c>
      <c r="Q174" s="15">
        <f>IF(AND(F174&gt;=Table!$A$8,F174&lt;=Table!$B$8),Table!$C$8,0)</f>
        <v>0</v>
      </c>
      <c r="R174" s="15">
        <f>IF(AND(F174&gt;=Table!$A$9,F174&lt;=Table!$B$9),Table!$C$9,0)</f>
        <v>0</v>
      </c>
      <c r="S174" s="15">
        <f>IF(AND(F174&gt;=Table!$A$10,F174&lt;=Table!$B$10),Table!$C$10,0)</f>
        <v>0</v>
      </c>
      <c r="T174" s="15">
        <f>IF(AND(F174&gt;=Table!$A$11,F174&lt;=Table!$B$11),Table!$C$11,0)</f>
        <v>0</v>
      </c>
      <c r="U174" s="15">
        <f>IF(AND(F174&gt;=Table!$A$12,F174&lt;=Table!$B$12),Table!$C$12,0)</f>
        <v>0</v>
      </c>
      <c r="V174" s="15">
        <f>IF(AND(F174&gt;=Table!$A$13,F174&lt;=Table!$B$13),Table!$C$13,0)</f>
        <v>0</v>
      </c>
      <c r="W174" s="15">
        <f>IF(AND(F174&gt;=Table!$A$14,F174&lt;=Table!$B$14),Table!$C$14,0)</f>
        <v>0</v>
      </c>
      <c r="X174" s="15">
        <f>IF(AND(F174&gt;=Table!$A$15,F174&lt;=Table!$B$15),Table!$C$15,0)</f>
        <v>0</v>
      </c>
      <c r="Y174" s="15">
        <f>IF(AND(F174&gt;=Table!$A$16,F174&lt;=Table!$B$16),Table!$C$16,0)</f>
        <v>0</v>
      </c>
      <c r="Z174" s="15">
        <f>IF(F174&gt;=Table!$A$17,Table!$C$17,0)</f>
        <v>0</v>
      </c>
    </row>
    <row r="175" spans="1:26">
      <c r="A175" s="34"/>
      <c r="B175" s="35"/>
      <c r="C175" s="35"/>
      <c r="D175" s="26">
        <f t="shared" si="14"/>
        <v>0</v>
      </c>
      <c r="E175" s="26">
        <f t="shared" si="15"/>
        <v>0</v>
      </c>
      <c r="F175" s="39"/>
      <c r="G175" s="27">
        <f t="shared" si="16"/>
        <v>0</v>
      </c>
      <c r="H175" s="27">
        <f t="shared" si="17"/>
        <v>0</v>
      </c>
      <c r="I175" s="39"/>
      <c r="J175" s="27">
        <f t="shared" si="18"/>
        <v>0</v>
      </c>
      <c r="K175" s="42"/>
      <c r="L175" s="39"/>
      <c r="M175" s="27">
        <f t="shared" si="19"/>
        <v>0</v>
      </c>
      <c r="N175" s="28">
        <f t="shared" si="20"/>
        <v>0</v>
      </c>
      <c r="P175" s="15">
        <f>IF(AND(F175&lt;=Table!$B$7,F175&gt;1),Table!$C$7,0)</f>
        <v>0</v>
      </c>
      <c r="Q175" s="15">
        <f>IF(AND(F175&gt;=Table!$A$8,F175&lt;=Table!$B$8),Table!$C$8,0)</f>
        <v>0</v>
      </c>
      <c r="R175" s="15">
        <f>IF(AND(F175&gt;=Table!$A$9,F175&lt;=Table!$B$9),Table!$C$9,0)</f>
        <v>0</v>
      </c>
      <c r="S175" s="15">
        <f>IF(AND(F175&gt;=Table!$A$10,F175&lt;=Table!$B$10),Table!$C$10,0)</f>
        <v>0</v>
      </c>
      <c r="T175" s="15">
        <f>IF(AND(F175&gt;=Table!$A$11,F175&lt;=Table!$B$11),Table!$C$11,0)</f>
        <v>0</v>
      </c>
      <c r="U175" s="15">
        <f>IF(AND(F175&gt;=Table!$A$12,F175&lt;=Table!$B$12),Table!$C$12,0)</f>
        <v>0</v>
      </c>
      <c r="V175" s="15">
        <f>IF(AND(F175&gt;=Table!$A$13,F175&lt;=Table!$B$13),Table!$C$13,0)</f>
        <v>0</v>
      </c>
      <c r="W175" s="15">
        <f>IF(AND(F175&gt;=Table!$A$14,F175&lt;=Table!$B$14),Table!$C$14,0)</f>
        <v>0</v>
      </c>
      <c r="X175" s="15">
        <f>IF(AND(F175&gt;=Table!$A$15,F175&lt;=Table!$B$15),Table!$C$15,0)</f>
        <v>0</v>
      </c>
      <c r="Y175" s="15">
        <f>IF(AND(F175&gt;=Table!$A$16,F175&lt;=Table!$B$16),Table!$C$16,0)</f>
        <v>0</v>
      </c>
      <c r="Z175" s="15">
        <f>IF(F175&gt;=Table!$A$17,Table!$C$17,0)</f>
        <v>0</v>
      </c>
    </row>
    <row r="176" spans="1:26" ht="15.75" thickBot="1">
      <c r="A176" s="36"/>
      <c r="B176" s="37"/>
      <c r="C176" s="37"/>
      <c r="D176" s="29">
        <f t="shared" si="14"/>
        <v>0</v>
      </c>
      <c r="E176" s="29">
        <f t="shared" si="15"/>
        <v>0</v>
      </c>
      <c r="F176" s="40"/>
      <c r="G176" s="30">
        <f t="shared" si="16"/>
        <v>0</v>
      </c>
      <c r="H176" s="30">
        <f t="shared" si="17"/>
        <v>0</v>
      </c>
      <c r="I176" s="40"/>
      <c r="J176" s="30">
        <f t="shared" si="18"/>
        <v>0</v>
      </c>
      <c r="K176" s="43"/>
      <c r="L176" s="40"/>
      <c r="M176" s="30">
        <f t="shared" si="19"/>
        <v>0</v>
      </c>
      <c r="N176" s="31">
        <f t="shared" si="20"/>
        <v>0</v>
      </c>
      <c r="P176" s="15">
        <f>IF(AND(F176&lt;=Table!$B$7,F176&gt;1),Table!$C$7,0)</f>
        <v>0</v>
      </c>
      <c r="Q176" s="15">
        <f>IF(AND(F176&gt;=Table!$A$8,F176&lt;=Table!$B$8),Table!$C$8,0)</f>
        <v>0</v>
      </c>
      <c r="R176" s="15">
        <f>IF(AND(F176&gt;=Table!$A$9,F176&lt;=Table!$B$9),Table!$C$9,0)</f>
        <v>0</v>
      </c>
      <c r="S176" s="15">
        <f>IF(AND(F176&gt;=Table!$A$10,F176&lt;=Table!$B$10),Table!$C$10,0)</f>
        <v>0</v>
      </c>
      <c r="T176" s="15">
        <f>IF(AND(F176&gt;=Table!$A$11,F176&lt;=Table!$B$11),Table!$C$11,0)</f>
        <v>0</v>
      </c>
      <c r="U176" s="15">
        <f>IF(AND(F176&gt;=Table!$A$12,F176&lt;=Table!$B$12),Table!$C$12,0)</f>
        <v>0</v>
      </c>
      <c r="V176" s="15">
        <f>IF(AND(F176&gt;=Table!$A$13,F176&lt;=Table!$B$13),Table!$C$13,0)</f>
        <v>0</v>
      </c>
      <c r="W176" s="15">
        <f>IF(AND(F176&gt;=Table!$A$14,F176&lt;=Table!$B$14),Table!$C$14,0)</f>
        <v>0</v>
      </c>
      <c r="X176" s="15">
        <f>IF(AND(F176&gt;=Table!$A$15,F176&lt;=Table!$B$15),Table!$C$15,0)</f>
        <v>0</v>
      </c>
      <c r="Y176" s="15">
        <f>IF(AND(F176&gt;=Table!$A$16,F176&lt;=Table!$B$16),Table!$C$16,0)</f>
        <v>0</v>
      </c>
      <c r="Z176" s="15">
        <f>IF(F176&gt;=Table!$A$17,Table!$C$17,0)</f>
        <v>0</v>
      </c>
    </row>
    <row r="177" spans="1:26" ht="15.75" thickTop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</row>
    <row r="184" spans="1:26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</row>
    <row r="185" spans="1:26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</row>
    <row r="186" spans="1:26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</row>
    <row r="187" spans="1:26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</row>
    <row r="188" spans="1:26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</row>
    <row r="189" spans="1:26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</row>
    <row r="190" spans="1:26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</row>
    <row r="191" spans="1:26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</row>
    <row r="192" spans="1:26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</row>
    <row r="193" spans="1:14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</row>
    <row r="194" spans="1:14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</row>
    <row r="195" spans="1:14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</row>
    <row r="196" spans="1:14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</row>
    <row r="197" spans="1:14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</row>
    <row r="198" spans="1:14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</row>
    <row r="199" spans="1:14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</row>
    <row r="200" spans="1:14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</row>
    <row r="201" spans="1:14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</row>
    <row r="202" spans="1:14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</row>
    <row r="203" spans="1:14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</row>
    <row r="204" spans="1:14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</row>
    <row r="205" spans="1:14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</row>
    <row r="206" spans="1:14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</row>
    <row r="207" spans="1:1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</row>
    <row r="208" spans="1:14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</row>
    <row r="209" spans="1:14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</row>
    <row r="210" spans="1:14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</row>
    <row r="211" spans="1:1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</row>
    <row r="212" spans="1:14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</row>
    <row r="213" spans="1:14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</row>
    <row r="214" spans="1:14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</row>
    <row r="215" spans="1:14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</row>
    <row r="216" spans="1:14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</row>
    <row r="217" spans="1:14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</row>
    <row r="218" spans="1:14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</row>
    <row r="219" spans="1:14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</row>
    <row r="220" spans="1:14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</row>
    <row r="221" spans="1:14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</row>
    <row r="222" spans="1:14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</row>
    <row r="223" spans="1:14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</row>
    <row r="224" spans="1:14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</row>
    <row r="225" spans="1:14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</row>
    <row r="226" spans="1:14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</row>
    <row r="227" spans="1:14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</row>
    <row r="228" spans="1:14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</row>
    <row r="229" spans="1:14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</row>
    <row r="230" spans="1:14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</row>
    <row r="231" spans="1:14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</row>
    <row r="232" spans="1:14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</row>
    <row r="233" spans="1:14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</row>
    <row r="234" spans="1:14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</row>
    <row r="235" spans="1:14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</row>
    <row r="236" spans="1:14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</row>
    <row r="237" spans="1:14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</row>
    <row r="238" spans="1:14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</row>
    <row r="239" spans="1:14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</row>
    <row r="240" spans="1:14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</row>
    <row r="241" spans="1:14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</row>
    <row r="242" spans="1:14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</row>
    <row r="243" spans="1:14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</row>
    <row r="244" spans="1:14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</row>
    <row r="245" spans="1:14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</row>
    <row r="246" spans="1:14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</row>
    <row r="247" spans="1:14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</row>
    <row r="248" spans="1:14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</row>
    <row r="249" spans="1:14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</row>
    <row r="250" spans="1:14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</row>
    <row r="251" spans="1:14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</row>
    <row r="252" spans="1:14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</row>
    <row r="253" spans="1:14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</row>
    <row r="254" spans="1:14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</row>
    <row r="255" spans="1:14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</row>
    <row r="256" spans="1:14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</row>
    <row r="257" spans="1:14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</row>
    <row r="258" spans="1:14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</row>
    <row r="259" spans="1:14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</row>
    <row r="260" spans="1:14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</row>
    <row r="261" spans="1:14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</row>
    <row r="262" spans="1:1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</row>
    <row r="263" spans="1:14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</row>
    <row r="264" spans="1:14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</row>
    <row r="265" spans="1:14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</row>
    <row r="266" spans="1:14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</row>
    <row r="267" spans="1:14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</row>
    <row r="268" spans="1:14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</row>
    <row r="269" spans="1:14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</row>
    <row r="270" spans="1:14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</row>
    <row r="271" spans="1:14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</row>
    <row r="272" spans="1:14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</row>
    <row r="273" spans="1:14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</row>
    <row r="274" spans="1:14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</row>
    <row r="275" spans="1:14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</row>
    <row r="276" spans="1:14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</row>
    <row r="277" spans="1:14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</row>
    <row r="278" spans="1:14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</row>
    <row r="279" spans="1:14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</row>
    <row r="280" spans="1:14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</row>
    <row r="281" spans="1:14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</row>
    <row r="282" spans="1:14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</row>
    <row r="283" spans="1:14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</row>
    <row r="284" spans="1:14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</row>
    <row r="285" spans="1:14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</row>
    <row r="286" spans="1:14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</row>
    <row r="287" spans="1:14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</row>
    <row r="288" spans="1:1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</row>
    <row r="289" spans="1:14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</row>
    <row r="290" spans="1:14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</row>
    <row r="291" spans="1:14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</row>
    <row r="292" spans="1:14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</row>
    <row r="293" spans="1:14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</row>
    <row r="294" spans="1:14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</row>
    <row r="295" spans="1:14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</row>
    <row r="296" spans="1:14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</row>
    <row r="297" spans="1:14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</row>
    <row r="298" spans="1:14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</row>
    <row r="299" spans="1:14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</row>
    <row r="300" spans="1:14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</row>
    <row r="301" spans="1:14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</row>
    <row r="302" spans="1:14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</row>
    <row r="303" spans="1:14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</row>
    <row r="304" spans="1:14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</row>
    <row r="305" spans="1:14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</row>
    <row r="306" spans="1:14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</row>
    <row r="307" spans="1:14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</row>
    <row r="308" spans="1:14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</row>
    <row r="309" spans="1:14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</row>
    <row r="310" spans="1:14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</row>
    <row r="311" spans="1:14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</row>
    <row r="312" spans="1:14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</row>
    <row r="313" spans="1:14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</row>
    <row r="314" spans="1:14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</row>
    <row r="315" spans="1:14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</row>
    <row r="316" spans="1:14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</row>
    <row r="317" spans="1:14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</row>
    <row r="318" spans="1:14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</row>
    <row r="319" spans="1:14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</row>
    <row r="320" spans="1:14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</row>
    <row r="321" spans="1:14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</row>
    <row r="322" spans="1:14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</row>
    <row r="323" spans="1:14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</row>
    <row r="324" spans="1:14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</row>
    <row r="325" spans="1:14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</row>
    <row r="326" spans="1:14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</row>
    <row r="327" spans="1:14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</row>
    <row r="328" spans="1:14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</row>
    <row r="329" spans="1:14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</row>
    <row r="330" spans="1:14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</row>
    <row r="331" spans="1:14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</row>
    <row r="332" spans="1:14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</row>
    <row r="333" spans="1:14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</row>
    <row r="334" spans="1:14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</row>
    <row r="335" spans="1:14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</row>
    <row r="336" spans="1:14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</row>
    <row r="337" spans="1:14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</row>
    <row r="338" spans="1:14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</row>
    <row r="339" spans="1:14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</row>
    <row r="340" spans="1:14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</row>
    <row r="341" spans="1:14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</row>
    <row r="342" spans="1:14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</row>
    <row r="343" spans="1:14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</row>
    <row r="344" spans="1:14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</row>
    <row r="345" spans="1:14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</row>
    <row r="346" spans="1:14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</row>
    <row r="347" spans="1:14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</row>
    <row r="348" spans="1:14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</row>
    <row r="349" spans="1:14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</row>
    <row r="350" spans="1:14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</row>
    <row r="351" spans="1:14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</row>
    <row r="352" spans="1:14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</row>
    <row r="353" spans="1:14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</row>
    <row r="354" spans="1:14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</row>
    <row r="355" spans="1:14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</row>
    <row r="356" spans="1:14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</row>
    <row r="357" spans="1:14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</row>
    <row r="358" spans="1:14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</row>
    <row r="359" spans="1:14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</row>
    <row r="360" spans="1:14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</row>
    <row r="361" spans="1:14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</row>
    <row r="362" spans="1:14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</row>
    <row r="363" spans="1:14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</row>
    <row r="364" spans="1:14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</row>
    <row r="365" spans="1:14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</row>
    <row r="366" spans="1:14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</row>
    <row r="367" spans="1:14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</row>
    <row r="368" spans="1:14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</row>
    <row r="369" spans="1:14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</row>
    <row r="370" spans="1:14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</row>
    <row r="371" spans="1:14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</row>
    <row r="372" spans="1:14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</row>
    <row r="373" spans="1:14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</row>
    <row r="374" spans="1:14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</row>
    <row r="375" spans="1:14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</row>
    <row r="376" spans="1:14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</row>
    <row r="377" spans="1:14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</row>
    <row r="378" spans="1:14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</row>
    <row r="379" spans="1:14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</row>
    <row r="380" spans="1:14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</row>
    <row r="381" spans="1:14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</row>
    <row r="382" spans="1:14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</row>
    <row r="383" spans="1:14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</row>
    <row r="384" spans="1:14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</row>
    <row r="385" spans="1:14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</row>
    <row r="386" spans="1:14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</row>
    <row r="387" spans="1:14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</row>
    <row r="388" spans="1:14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</row>
    <row r="389" spans="1:14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</row>
    <row r="390" spans="1:14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</row>
    <row r="391" spans="1:14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</row>
    <row r="392" spans="1:14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</row>
    <row r="393" spans="1:14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</row>
    <row r="394" spans="1:14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</row>
    <row r="395" spans="1:14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</row>
    <row r="396" spans="1:14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</row>
    <row r="397" spans="1:14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</row>
    <row r="398" spans="1:14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</row>
    <row r="399" spans="1:14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</row>
    <row r="400" spans="1:14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</row>
    <row r="401" spans="1:14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</row>
    <row r="402" spans="1:14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</row>
    <row r="403" spans="1:14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</row>
    <row r="404" spans="1:14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</row>
    <row r="405" spans="1:14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</row>
    <row r="406" spans="1:14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</row>
    <row r="407" spans="1:14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</row>
    <row r="408" spans="1:14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</row>
    <row r="409" spans="1:14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</row>
    <row r="410" spans="1:14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</row>
    <row r="411" spans="1:14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</row>
    <row r="412" spans="1:14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</row>
    <row r="413" spans="1:14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</row>
    <row r="414" spans="1:14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</row>
    <row r="415" spans="1:14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</row>
    <row r="416" spans="1:14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</row>
    <row r="417" spans="1:14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</row>
    <row r="418" spans="1:14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</row>
    <row r="419" spans="1:14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</row>
    <row r="420" spans="1:14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</row>
    <row r="421" spans="1:14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</row>
    <row r="422" spans="1:14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</row>
    <row r="423" spans="1:14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</row>
    <row r="424" spans="1:14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</row>
    <row r="425" spans="1:14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</row>
    <row r="426" spans="1:14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</row>
    <row r="427" spans="1:14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</row>
    <row r="428" spans="1:14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</row>
    <row r="429" spans="1:14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</row>
    <row r="430" spans="1:14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</row>
    <row r="431" spans="1:14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</row>
    <row r="432" spans="1:14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</row>
    <row r="433" spans="1:14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</row>
    <row r="434" spans="1:14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</row>
    <row r="435" spans="1:14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</row>
    <row r="436" spans="1:14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</row>
    <row r="437" spans="1:14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</row>
    <row r="438" spans="1:14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</row>
    <row r="439" spans="1:14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</row>
    <row r="440" spans="1:14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</row>
    <row r="441" spans="1:14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</row>
    <row r="442" spans="1:1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</row>
    <row r="443" spans="1:14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</row>
    <row r="444" spans="1:14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</row>
    <row r="445" spans="1:14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</row>
    <row r="446" spans="1:14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</row>
    <row r="447" spans="1:14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</row>
    <row r="448" spans="1:14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</row>
    <row r="449" spans="1:14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</row>
    <row r="450" spans="1:14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</row>
    <row r="451" spans="1:14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</row>
    <row r="452" spans="1:14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</row>
    <row r="453" spans="1:14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</row>
    <row r="454" spans="1:14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</row>
    <row r="455" spans="1:14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</row>
    <row r="456" spans="1:14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</row>
    <row r="457" spans="1:14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</row>
    <row r="458" spans="1:14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</row>
    <row r="459" spans="1:14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</row>
    <row r="460" spans="1:14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</row>
    <row r="461" spans="1:14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</row>
    <row r="462" spans="1:14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</row>
    <row r="463" spans="1:14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</row>
    <row r="464" spans="1:14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</row>
    <row r="465" spans="1:14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</row>
    <row r="466" spans="1:14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</row>
    <row r="467" spans="1:14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</row>
    <row r="468" spans="1:14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</row>
    <row r="469" spans="1:14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</row>
    <row r="470" spans="1:14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</row>
    <row r="471" spans="1:14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</row>
    <row r="472" spans="1:14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</row>
    <row r="473" spans="1:14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</row>
    <row r="474" spans="1:14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</row>
    <row r="475" spans="1:14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</row>
    <row r="476" spans="1:14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</row>
    <row r="477" spans="1:14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</row>
    <row r="478" spans="1:14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</row>
  </sheetData>
  <sheetProtection sheet="1"/>
  <mergeCells count="4">
    <mergeCell ref="C4:E4"/>
    <mergeCell ref="A3:B3"/>
    <mergeCell ref="A4:B4"/>
    <mergeCell ref="F4:N4"/>
  </mergeCells>
  <pageMargins left="0.33" right="0.3" top="0.34" bottom="0.51" header="0.19" footer="0.22"/>
  <pageSetup scale="80" orientation="landscape" r:id="rId1"/>
  <headerFooter>
    <oddHeader>&amp;C&amp;"Comic Sans MS,Bold"&amp;12Life Insurance Imputed Income</oddHeader>
    <oddFooter>&amp;RPrinted: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478"/>
  <sheetViews>
    <sheetView workbookViewId="0">
      <selection activeCell="Q5" sqref="Q5"/>
    </sheetView>
  </sheetViews>
  <sheetFormatPr defaultRowHeight="15"/>
  <cols>
    <col min="1" max="1" width="20.875" customWidth="1"/>
    <col min="2" max="2" width="14.125" customWidth="1"/>
    <col min="3" max="3" width="11.25" customWidth="1"/>
    <col min="5" max="5" width="10.5" customWidth="1"/>
    <col min="8" max="8" width="11.875" customWidth="1"/>
    <col min="10" max="10" width="13" customWidth="1"/>
    <col min="11" max="11" width="3.125" customWidth="1"/>
    <col min="12" max="22" width="7" customWidth="1"/>
  </cols>
  <sheetData>
    <row r="1" spans="1:22" ht="18">
      <c r="A1" s="6" t="s">
        <v>56</v>
      </c>
    </row>
    <row r="2" spans="1:22" ht="23.25" thickBot="1">
      <c r="A2" s="16" t="str">
        <f>Instructions!D8</f>
        <v>Enter Council Name Here</v>
      </c>
      <c r="D2" s="16" t="str">
        <f>Instructions!D9</f>
        <v>Enter Year</v>
      </c>
    </row>
    <row r="3" spans="1:22" ht="19.5" thickTop="1" thickBot="1">
      <c r="A3" s="55" t="s">
        <v>18</v>
      </c>
      <c r="B3" s="56"/>
      <c r="C3" s="17" t="s">
        <v>19</v>
      </c>
      <c r="D3" s="17" t="s">
        <v>50</v>
      </c>
      <c r="E3" s="17" t="s">
        <v>20</v>
      </c>
      <c r="F3" s="17" t="s">
        <v>55</v>
      </c>
      <c r="G3" s="17" t="s">
        <v>21</v>
      </c>
      <c r="H3" s="17" t="s">
        <v>22</v>
      </c>
      <c r="I3" s="17" t="s">
        <v>23</v>
      </c>
      <c r="J3" s="18" t="s">
        <v>54</v>
      </c>
      <c r="K3" s="13"/>
    </row>
    <row r="4" spans="1:22" ht="18.75" thickBot="1">
      <c r="A4" s="57"/>
      <c r="B4" s="58"/>
      <c r="C4" s="54" t="s">
        <v>52</v>
      </c>
      <c r="D4" s="54"/>
      <c r="E4" s="54"/>
      <c r="F4" s="59"/>
      <c r="G4" s="60"/>
      <c r="H4" s="60"/>
      <c r="I4" s="60"/>
      <c r="J4" s="60"/>
      <c r="K4" s="13"/>
    </row>
    <row r="5" spans="1:22" ht="62.25" customHeight="1" thickBot="1">
      <c r="A5" s="20" t="s">
        <v>14</v>
      </c>
      <c r="B5" s="21" t="s">
        <v>15</v>
      </c>
      <c r="C5" s="21" t="s">
        <v>64</v>
      </c>
      <c r="D5" s="21" t="s">
        <v>17</v>
      </c>
      <c r="E5" s="21" t="s">
        <v>51</v>
      </c>
      <c r="F5" s="21" t="s">
        <v>28</v>
      </c>
      <c r="G5" s="21" t="s">
        <v>29</v>
      </c>
      <c r="H5" s="21" t="s">
        <v>53</v>
      </c>
      <c r="I5" s="21" t="s">
        <v>30</v>
      </c>
      <c r="J5" s="21" t="s">
        <v>58</v>
      </c>
      <c r="L5" s="14" t="s">
        <v>39</v>
      </c>
      <c r="M5" s="14" t="s">
        <v>40</v>
      </c>
      <c r="N5" s="14" t="s">
        <v>41</v>
      </c>
      <c r="O5" s="14" t="s">
        <v>42</v>
      </c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</row>
    <row r="6" spans="1:22" ht="15.75" thickTop="1">
      <c r="A6" s="32"/>
      <c r="B6" s="33"/>
      <c r="C6" s="33"/>
      <c r="D6" s="23">
        <f>IF(C6&gt;0,50,0)</f>
        <v>0</v>
      </c>
      <c r="E6" s="23">
        <f>C6-D6</f>
        <v>0</v>
      </c>
      <c r="F6" s="38"/>
      <c r="G6" s="24">
        <f>SUM(L6:V6)</f>
        <v>0</v>
      </c>
      <c r="H6" s="24">
        <f>E6*G6</f>
        <v>0</v>
      </c>
      <c r="I6" s="38"/>
      <c r="J6" s="25">
        <f>I6*H6</f>
        <v>0</v>
      </c>
      <c r="L6" s="15">
        <f>IF(AND(F6&lt;=Table!$B$7,F6&gt;1),Table!$C$7,0)</f>
        <v>0</v>
      </c>
      <c r="M6" s="15">
        <f>IF(AND(F6&gt;=Table!$A$8,F6&lt;=Table!$B$8),Table!$C$8,0)</f>
        <v>0</v>
      </c>
      <c r="N6" s="15">
        <f>IF(AND(F6&gt;=Table!$A$9,F6&lt;=Table!$B$9),Table!$C$9,0)</f>
        <v>0</v>
      </c>
      <c r="O6" s="15">
        <f>IF(AND(F6&gt;=Table!$A$10,F6&lt;=Table!$B$10),Table!$C$10,0)</f>
        <v>0</v>
      </c>
      <c r="P6" s="15">
        <f>IF(AND(F6&gt;=Table!$A$11,F6&lt;=Table!$B$11),Table!$C$11,0)</f>
        <v>0</v>
      </c>
      <c r="Q6" s="15">
        <f>IF(AND(F6&gt;=Table!$A$12,F6&lt;=Table!$B$12),Table!$C$12,0)</f>
        <v>0</v>
      </c>
      <c r="R6" s="15">
        <f>IF(AND(F6&gt;=Table!$A$13,F6&lt;=Table!$B$13),Table!$C$13,0)</f>
        <v>0</v>
      </c>
      <c r="S6" s="15">
        <f>IF(AND(F6&gt;=Table!$A$14,F6&lt;=Table!$B$14),Table!$C$14,0)</f>
        <v>0</v>
      </c>
      <c r="T6" s="15">
        <f>IF(AND(F6&gt;=Table!$A$15,F6&lt;=Table!$B$15),Table!$C$15,0)</f>
        <v>0</v>
      </c>
      <c r="U6" s="15">
        <f>IF(AND(F6&gt;=Table!$A$16,F6&lt;=Table!$B$16),Table!$C$16,0)</f>
        <v>0</v>
      </c>
      <c r="V6" s="15">
        <f>IF(F6&gt;=Table!$A$17,Table!$C$17,0)</f>
        <v>0</v>
      </c>
    </row>
    <row r="7" spans="1:22">
      <c r="A7" s="34"/>
      <c r="B7" s="35"/>
      <c r="C7" s="35"/>
      <c r="D7" s="26">
        <f t="shared" ref="D7:D70" si="0">IF(C7&gt;0,50,0)</f>
        <v>0</v>
      </c>
      <c r="E7" s="26">
        <f t="shared" ref="E7:E70" si="1">C7-D7</f>
        <v>0</v>
      </c>
      <c r="F7" s="39"/>
      <c r="G7" s="27">
        <f t="shared" ref="G7:G70" si="2">SUM(L7:V7)</f>
        <v>0</v>
      </c>
      <c r="H7" s="27">
        <f t="shared" ref="H7:H70" si="3">E7*G7</f>
        <v>0</v>
      </c>
      <c r="I7" s="39"/>
      <c r="J7" s="28">
        <f t="shared" ref="J7:J70" si="4">I7*H7</f>
        <v>0</v>
      </c>
      <c r="L7" s="15">
        <f>IF(AND(F7&lt;=Table!$B$7,F7&gt;1),Table!$C$7,0)</f>
        <v>0</v>
      </c>
      <c r="M7" s="15">
        <f>IF(AND(F7&gt;=Table!$A$8,F7&lt;=Table!$B$8),Table!$C$8,0)</f>
        <v>0</v>
      </c>
      <c r="N7" s="15">
        <f>IF(AND(F7&gt;=Table!$A$9,F7&lt;=Table!$B$9),Table!$C$9,0)</f>
        <v>0</v>
      </c>
      <c r="O7" s="15">
        <f>IF(AND(F7&gt;=Table!$A$10,F7&lt;=Table!$B$10),Table!$C$10,0)</f>
        <v>0</v>
      </c>
      <c r="P7" s="15">
        <f>IF(AND(F7&gt;=Table!$A$11,F7&lt;=Table!$B$11),Table!$C$11,0)</f>
        <v>0</v>
      </c>
      <c r="Q7" s="15">
        <f>IF(AND(F7&gt;=Table!$A$12,F7&lt;=Table!$B$12),Table!$C$12,0)</f>
        <v>0</v>
      </c>
      <c r="R7" s="15">
        <f>IF(AND(F7&gt;=Table!$A$13,F7&lt;=Table!$B$13),Table!$C$13,0)</f>
        <v>0</v>
      </c>
      <c r="S7" s="15">
        <f>IF(AND(F7&gt;=Table!$A$14,F7&lt;=Table!$B$14),Table!$C$14,0)</f>
        <v>0</v>
      </c>
      <c r="T7" s="15">
        <f>IF(AND(F7&gt;=Table!$A$15,F7&lt;=Table!$B$15),Table!$C$15,0)</f>
        <v>0</v>
      </c>
      <c r="U7" s="15">
        <f>IF(AND(F7&gt;=Table!$A$16,F7&lt;=Table!$B$16),Table!$C$16,0)</f>
        <v>0</v>
      </c>
      <c r="V7" s="15">
        <f>IF(F7&gt;=Table!$A$17,Table!$C$17,0)</f>
        <v>0</v>
      </c>
    </row>
    <row r="8" spans="1:22">
      <c r="A8" s="34"/>
      <c r="B8" s="35"/>
      <c r="C8" s="35"/>
      <c r="D8" s="26">
        <f t="shared" si="0"/>
        <v>0</v>
      </c>
      <c r="E8" s="26">
        <f t="shared" si="1"/>
        <v>0</v>
      </c>
      <c r="F8" s="39"/>
      <c r="G8" s="27">
        <f t="shared" si="2"/>
        <v>0</v>
      </c>
      <c r="H8" s="27">
        <f t="shared" si="3"/>
        <v>0</v>
      </c>
      <c r="I8" s="39"/>
      <c r="J8" s="28">
        <f t="shared" si="4"/>
        <v>0</v>
      </c>
      <c r="L8" s="15">
        <f>IF(AND(F8&lt;=Table!$B$7,F8&gt;1),Table!$C$7,0)</f>
        <v>0</v>
      </c>
      <c r="M8" s="15">
        <f>IF(AND(F8&gt;=Table!$A$8,F8&lt;=Table!$B$8),Table!$C$8,0)</f>
        <v>0</v>
      </c>
      <c r="N8" s="15">
        <f>IF(AND(F8&gt;=Table!$A$9,F8&lt;=Table!$B$9),Table!$C$9,0)</f>
        <v>0</v>
      </c>
      <c r="O8" s="15">
        <f>IF(AND(F8&gt;=Table!$A$10,F8&lt;=Table!$B$10),Table!$C$10,0)</f>
        <v>0</v>
      </c>
      <c r="P8" s="15">
        <f>IF(AND(F8&gt;=Table!$A$11,F8&lt;=Table!$B$11),Table!$C$11,0)</f>
        <v>0</v>
      </c>
      <c r="Q8" s="15">
        <f>IF(AND(F8&gt;=Table!$A$12,F8&lt;=Table!$B$12),Table!$C$12,0)</f>
        <v>0</v>
      </c>
      <c r="R8" s="15">
        <f>IF(AND(F8&gt;=Table!$A$13,F8&lt;=Table!$B$13),Table!$C$13,0)</f>
        <v>0</v>
      </c>
      <c r="S8" s="15">
        <f>IF(AND(F8&gt;=Table!$A$14,F8&lt;=Table!$B$14),Table!$C$14,0)</f>
        <v>0</v>
      </c>
      <c r="T8" s="15">
        <f>IF(AND(F8&gt;=Table!$A$15,F8&lt;=Table!$B$15),Table!$C$15,0)</f>
        <v>0</v>
      </c>
      <c r="U8" s="15">
        <f>IF(AND(F8&gt;=Table!$A$16,F8&lt;=Table!$B$16),Table!$C$16,0)</f>
        <v>0</v>
      </c>
      <c r="V8" s="15">
        <f>IF(F8&gt;=Table!$A$17,Table!$C$17,0)</f>
        <v>0</v>
      </c>
    </row>
    <row r="9" spans="1:22">
      <c r="A9" s="34"/>
      <c r="B9" s="35"/>
      <c r="C9" s="35"/>
      <c r="D9" s="26">
        <f t="shared" si="0"/>
        <v>0</v>
      </c>
      <c r="E9" s="26">
        <f t="shared" si="1"/>
        <v>0</v>
      </c>
      <c r="F9" s="39"/>
      <c r="G9" s="27">
        <f t="shared" si="2"/>
        <v>0</v>
      </c>
      <c r="H9" s="27">
        <f t="shared" si="3"/>
        <v>0</v>
      </c>
      <c r="I9" s="39"/>
      <c r="J9" s="28">
        <f t="shared" si="4"/>
        <v>0</v>
      </c>
      <c r="L9" s="15">
        <f>IF(AND(F9&lt;=Table!$B$7,F9&gt;1),Table!$C$7,0)</f>
        <v>0</v>
      </c>
      <c r="M9" s="15">
        <f>IF(AND(F9&gt;=Table!$A$8,F9&lt;=Table!$B$8),Table!$C$8,0)</f>
        <v>0</v>
      </c>
      <c r="N9" s="15">
        <f>IF(AND(F9&gt;=Table!$A$9,F9&lt;=Table!$B$9),Table!$C$9,0)</f>
        <v>0</v>
      </c>
      <c r="O9" s="15">
        <f>IF(AND(F9&gt;=Table!$A$10,F9&lt;=Table!$B$10),Table!$C$10,0)</f>
        <v>0</v>
      </c>
      <c r="P9" s="15">
        <f>IF(AND(F9&gt;=Table!$A$11,F9&lt;=Table!$B$11),Table!$C$11,0)</f>
        <v>0</v>
      </c>
      <c r="Q9" s="15">
        <f>IF(AND(F9&gt;=Table!$A$12,F9&lt;=Table!$B$12),Table!$C$12,0)</f>
        <v>0</v>
      </c>
      <c r="R9" s="15">
        <f>IF(AND(F9&gt;=Table!$A$13,F9&lt;=Table!$B$13),Table!$C$13,0)</f>
        <v>0</v>
      </c>
      <c r="S9" s="15">
        <f>IF(AND(F9&gt;=Table!$A$14,F9&lt;=Table!$B$14),Table!$C$14,0)</f>
        <v>0</v>
      </c>
      <c r="T9" s="15">
        <f>IF(AND(F9&gt;=Table!$A$15,F9&lt;=Table!$B$15),Table!$C$15,0)</f>
        <v>0</v>
      </c>
      <c r="U9" s="15">
        <f>IF(AND(F9&gt;=Table!$A$16,F9&lt;=Table!$B$16),Table!$C$16,0)</f>
        <v>0</v>
      </c>
      <c r="V9" s="15">
        <f>IF(F9&gt;=Table!$A$17,Table!$C$17,0)</f>
        <v>0</v>
      </c>
    </row>
    <row r="10" spans="1:22">
      <c r="A10" s="34"/>
      <c r="B10" s="35"/>
      <c r="C10" s="35"/>
      <c r="D10" s="26">
        <f t="shared" si="0"/>
        <v>0</v>
      </c>
      <c r="E10" s="26">
        <f t="shared" si="1"/>
        <v>0</v>
      </c>
      <c r="F10" s="39"/>
      <c r="G10" s="27">
        <f t="shared" si="2"/>
        <v>0</v>
      </c>
      <c r="H10" s="27">
        <f t="shared" si="3"/>
        <v>0</v>
      </c>
      <c r="I10" s="39"/>
      <c r="J10" s="28">
        <f t="shared" si="4"/>
        <v>0</v>
      </c>
      <c r="L10" s="15">
        <f>IF(AND(F10&lt;=Table!$B$7,F10&gt;1),Table!$C$7,0)</f>
        <v>0</v>
      </c>
      <c r="M10" s="15">
        <f>IF(AND(F10&gt;=Table!$A$8,F10&lt;=Table!$B$8),Table!$C$8,0)</f>
        <v>0</v>
      </c>
      <c r="N10" s="15">
        <f>IF(AND(F10&gt;=Table!$A$9,F10&lt;=Table!$B$9),Table!$C$9,0)</f>
        <v>0</v>
      </c>
      <c r="O10" s="15">
        <f>IF(AND(F10&gt;=Table!$A$10,F10&lt;=Table!$B$10),Table!$C$10,0)</f>
        <v>0</v>
      </c>
      <c r="P10" s="15">
        <f>IF(AND(F10&gt;=Table!$A$11,F10&lt;=Table!$B$11),Table!$C$11,0)</f>
        <v>0</v>
      </c>
      <c r="Q10" s="15">
        <f>IF(AND(F10&gt;=Table!$A$12,F10&lt;=Table!$B$12),Table!$C$12,0)</f>
        <v>0</v>
      </c>
      <c r="R10" s="15">
        <f>IF(AND(F10&gt;=Table!$A$13,F10&lt;=Table!$B$13),Table!$C$13,0)</f>
        <v>0</v>
      </c>
      <c r="S10" s="15">
        <f>IF(AND(F10&gt;=Table!$A$14,F10&lt;=Table!$B$14),Table!$C$14,0)</f>
        <v>0</v>
      </c>
      <c r="T10" s="15">
        <f>IF(AND(F10&gt;=Table!$A$15,F10&lt;=Table!$B$15),Table!$C$15,0)</f>
        <v>0</v>
      </c>
      <c r="U10" s="15">
        <f>IF(AND(F10&gt;=Table!$A$16,F10&lt;=Table!$B$16),Table!$C$16,0)</f>
        <v>0</v>
      </c>
      <c r="V10" s="15">
        <f>IF(F10&gt;=Table!$A$17,Table!$C$17,0)</f>
        <v>0</v>
      </c>
    </row>
    <row r="11" spans="1:22">
      <c r="A11" s="34"/>
      <c r="B11" s="35"/>
      <c r="C11" s="35"/>
      <c r="D11" s="26">
        <f t="shared" si="0"/>
        <v>0</v>
      </c>
      <c r="E11" s="26">
        <f t="shared" si="1"/>
        <v>0</v>
      </c>
      <c r="F11" s="39"/>
      <c r="G11" s="27">
        <f t="shared" si="2"/>
        <v>0</v>
      </c>
      <c r="H11" s="27">
        <f t="shared" si="3"/>
        <v>0</v>
      </c>
      <c r="I11" s="39"/>
      <c r="J11" s="28">
        <f t="shared" si="4"/>
        <v>0</v>
      </c>
      <c r="L11" s="15">
        <f>IF(AND(F11&lt;=Table!$B$7,F11&gt;1),Table!$C$7,0)</f>
        <v>0</v>
      </c>
      <c r="M11" s="15">
        <f>IF(AND(F11&gt;=Table!$A$8,F11&lt;=Table!$B$8),Table!$C$8,0)</f>
        <v>0</v>
      </c>
      <c r="N11" s="15">
        <f>IF(AND(F11&gt;=Table!$A$9,F11&lt;=Table!$B$9),Table!$C$9,0)</f>
        <v>0</v>
      </c>
      <c r="O11" s="15">
        <f>IF(AND(F11&gt;=Table!$A$10,F11&lt;=Table!$B$10),Table!$C$10,0)</f>
        <v>0</v>
      </c>
      <c r="P11" s="15">
        <f>IF(AND(F11&gt;=Table!$A$11,F11&lt;=Table!$B$11),Table!$C$11,0)</f>
        <v>0</v>
      </c>
      <c r="Q11" s="15">
        <f>IF(AND(F11&gt;=Table!$A$12,F11&lt;=Table!$B$12),Table!$C$12,0)</f>
        <v>0</v>
      </c>
      <c r="R11" s="15">
        <f>IF(AND(F11&gt;=Table!$A$13,F11&lt;=Table!$B$13),Table!$C$13,0)</f>
        <v>0</v>
      </c>
      <c r="S11" s="15">
        <f>IF(AND(F11&gt;=Table!$A$14,F11&lt;=Table!$B$14),Table!$C$14,0)</f>
        <v>0</v>
      </c>
      <c r="T11" s="15">
        <f>IF(AND(F11&gt;=Table!$A$15,F11&lt;=Table!$B$15),Table!$C$15,0)</f>
        <v>0</v>
      </c>
      <c r="U11" s="15">
        <f>IF(AND(F11&gt;=Table!$A$16,F11&lt;=Table!$B$16),Table!$C$16,0)</f>
        <v>0</v>
      </c>
      <c r="V11" s="15">
        <f>IF(F11&gt;=Table!$A$17,Table!$C$17,0)</f>
        <v>0</v>
      </c>
    </row>
    <row r="12" spans="1:22">
      <c r="A12" s="34"/>
      <c r="B12" s="35"/>
      <c r="C12" s="35"/>
      <c r="D12" s="26">
        <f t="shared" si="0"/>
        <v>0</v>
      </c>
      <c r="E12" s="26">
        <f t="shared" si="1"/>
        <v>0</v>
      </c>
      <c r="F12" s="39"/>
      <c r="G12" s="27">
        <f t="shared" si="2"/>
        <v>0</v>
      </c>
      <c r="H12" s="27">
        <f t="shared" si="3"/>
        <v>0</v>
      </c>
      <c r="I12" s="39"/>
      <c r="J12" s="28">
        <f t="shared" si="4"/>
        <v>0</v>
      </c>
      <c r="L12" s="15">
        <f>IF(AND(F12&lt;=Table!$B$7,F12&gt;1),Table!$C$7,0)</f>
        <v>0</v>
      </c>
      <c r="M12" s="15">
        <f>IF(AND(F12&gt;=Table!$A$8,F12&lt;=Table!$B$8),Table!$C$8,0)</f>
        <v>0</v>
      </c>
      <c r="N12" s="15">
        <f>IF(AND(F12&gt;=Table!$A$9,F12&lt;=Table!$B$9),Table!$C$9,0)</f>
        <v>0</v>
      </c>
      <c r="O12" s="15">
        <f>IF(AND(F12&gt;=Table!$A$10,F12&lt;=Table!$B$10),Table!$C$10,0)</f>
        <v>0</v>
      </c>
      <c r="P12" s="15">
        <f>IF(AND(F12&gt;=Table!$A$11,F12&lt;=Table!$B$11),Table!$C$11,0)</f>
        <v>0</v>
      </c>
      <c r="Q12" s="15">
        <f>IF(AND(F12&gt;=Table!$A$12,F12&lt;=Table!$B$12),Table!$C$12,0)</f>
        <v>0</v>
      </c>
      <c r="R12" s="15">
        <f>IF(AND(F12&gt;=Table!$A$13,F12&lt;=Table!$B$13),Table!$C$13,0)</f>
        <v>0</v>
      </c>
      <c r="S12" s="15">
        <f>IF(AND(F12&gt;=Table!$A$14,F12&lt;=Table!$B$14),Table!$C$14,0)</f>
        <v>0</v>
      </c>
      <c r="T12" s="15">
        <f>IF(AND(F12&gt;=Table!$A$15,F12&lt;=Table!$B$15),Table!$C$15,0)</f>
        <v>0</v>
      </c>
      <c r="U12" s="15">
        <f>IF(AND(F12&gt;=Table!$A$16,F12&lt;=Table!$B$16),Table!$C$16,0)</f>
        <v>0</v>
      </c>
      <c r="V12" s="15">
        <f>IF(F12&gt;=Table!$A$17,Table!$C$17,0)</f>
        <v>0</v>
      </c>
    </row>
    <row r="13" spans="1:22">
      <c r="A13" s="34"/>
      <c r="B13" s="35"/>
      <c r="C13" s="35"/>
      <c r="D13" s="26">
        <f t="shared" si="0"/>
        <v>0</v>
      </c>
      <c r="E13" s="26">
        <f t="shared" si="1"/>
        <v>0</v>
      </c>
      <c r="F13" s="39"/>
      <c r="G13" s="27">
        <f t="shared" si="2"/>
        <v>0</v>
      </c>
      <c r="H13" s="27">
        <f t="shared" si="3"/>
        <v>0</v>
      </c>
      <c r="I13" s="39"/>
      <c r="J13" s="28">
        <f t="shared" si="4"/>
        <v>0</v>
      </c>
      <c r="L13" s="15">
        <f>IF(AND(F13&lt;=Table!$B$7,F13&gt;1),Table!$C$7,0)</f>
        <v>0</v>
      </c>
      <c r="M13" s="15">
        <f>IF(AND(F13&gt;=Table!$A$8,F13&lt;=Table!$B$8),Table!$C$8,0)</f>
        <v>0</v>
      </c>
      <c r="N13" s="15">
        <f>IF(AND(F13&gt;=Table!$A$9,F13&lt;=Table!$B$9),Table!$C$9,0)</f>
        <v>0</v>
      </c>
      <c r="O13" s="15">
        <f>IF(AND(F13&gt;=Table!$A$10,F13&lt;=Table!$B$10),Table!$C$10,0)</f>
        <v>0</v>
      </c>
      <c r="P13" s="15">
        <f>IF(AND(F13&gt;=Table!$A$11,F13&lt;=Table!$B$11),Table!$C$11,0)</f>
        <v>0</v>
      </c>
      <c r="Q13" s="15">
        <f>IF(AND(F13&gt;=Table!$A$12,F13&lt;=Table!$B$12),Table!$C$12,0)</f>
        <v>0</v>
      </c>
      <c r="R13" s="15">
        <f>IF(AND(F13&gt;=Table!$A$13,F13&lt;=Table!$B$13),Table!$C$13,0)</f>
        <v>0</v>
      </c>
      <c r="S13" s="15">
        <f>IF(AND(F13&gt;=Table!$A$14,F13&lt;=Table!$B$14),Table!$C$14,0)</f>
        <v>0</v>
      </c>
      <c r="T13" s="15">
        <f>IF(AND(F13&gt;=Table!$A$15,F13&lt;=Table!$B$15),Table!$C$15,0)</f>
        <v>0</v>
      </c>
      <c r="U13" s="15">
        <f>IF(AND(F13&gt;=Table!$A$16,F13&lt;=Table!$B$16),Table!$C$16,0)</f>
        <v>0</v>
      </c>
      <c r="V13" s="15">
        <f>IF(F13&gt;=Table!$A$17,Table!$C$17,0)</f>
        <v>0</v>
      </c>
    </row>
    <row r="14" spans="1:22">
      <c r="A14" s="34"/>
      <c r="B14" s="35"/>
      <c r="C14" s="35"/>
      <c r="D14" s="26">
        <f t="shared" si="0"/>
        <v>0</v>
      </c>
      <c r="E14" s="26">
        <f t="shared" si="1"/>
        <v>0</v>
      </c>
      <c r="F14" s="39"/>
      <c r="G14" s="27">
        <f t="shared" si="2"/>
        <v>0</v>
      </c>
      <c r="H14" s="27">
        <f t="shared" si="3"/>
        <v>0</v>
      </c>
      <c r="I14" s="39"/>
      <c r="J14" s="28">
        <f t="shared" si="4"/>
        <v>0</v>
      </c>
      <c r="L14" s="15">
        <f>IF(AND(F14&lt;=Table!$B$7,F14&gt;1),Table!$C$7,0)</f>
        <v>0</v>
      </c>
      <c r="M14" s="15">
        <f>IF(AND(F14&gt;=Table!$A$8,F14&lt;=Table!$B$8),Table!$C$8,0)</f>
        <v>0</v>
      </c>
      <c r="N14" s="15">
        <f>IF(AND(F14&gt;=Table!$A$9,F14&lt;=Table!$B$9),Table!$C$9,0)</f>
        <v>0</v>
      </c>
      <c r="O14" s="15">
        <f>IF(AND(F14&gt;=Table!$A$10,F14&lt;=Table!$B$10),Table!$C$10,0)</f>
        <v>0</v>
      </c>
      <c r="P14" s="15">
        <f>IF(AND(F14&gt;=Table!$A$11,F14&lt;=Table!$B$11),Table!$C$11,0)</f>
        <v>0</v>
      </c>
      <c r="Q14" s="15">
        <f>IF(AND(F14&gt;=Table!$A$12,F14&lt;=Table!$B$12),Table!$C$12,0)</f>
        <v>0</v>
      </c>
      <c r="R14" s="15">
        <f>IF(AND(F14&gt;=Table!$A$13,F14&lt;=Table!$B$13),Table!$C$13,0)</f>
        <v>0</v>
      </c>
      <c r="S14" s="15">
        <f>IF(AND(F14&gt;=Table!$A$14,F14&lt;=Table!$B$14),Table!$C$14,0)</f>
        <v>0</v>
      </c>
      <c r="T14" s="15">
        <f>IF(AND(F14&gt;=Table!$A$15,F14&lt;=Table!$B$15),Table!$C$15,0)</f>
        <v>0</v>
      </c>
      <c r="U14" s="15">
        <f>IF(AND(F14&gt;=Table!$A$16,F14&lt;=Table!$B$16),Table!$C$16,0)</f>
        <v>0</v>
      </c>
      <c r="V14" s="15">
        <f>IF(F14&gt;=Table!$A$17,Table!$C$17,0)</f>
        <v>0</v>
      </c>
    </row>
    <row r="15" spans="1:22">
      <c r="A15" s="34"/>
      <c r="B15" s="35"/>
      <c r="C15" s="35"/>
      <c r="D15" s="26">
        <f t="shared" si="0"/>
        <v>0</v>
      </c>
      <c r="E15" s="26">
        <f t="shared" si="1"/>
        <v>0</v>
      </c>
      <c r="F15" s="39"/>
      <c r="G15" s="27">
        <f t="shared" si="2"/>
        <v>0</v>
      </c>
      <c r="H15" s="27">
        <f t="shared" si="3"/>
        <v>0</v>
      </c>
      <c r="I15" s="39"/>
      <c r="J15" s="28">
        <f t="shared" si="4"/>
        <v>0</v>
      </c>
      <c r="L15" s="15">
        <f>IF(AND(F15&lt;=Table!$B$7,F15&gt;1),Table!$C$7,0)</f>
        <v>0</v>
      </c>
      <c r="M15" s="15">
        <f>IF(AND(F15&gt;=Table!$A$8,F15&lt;=Table!$B$8),Table!$C$8,0)</f>
        <v>0</v>
      </c>
      <c r="N15" s="15">
        <f>IF(AND(F15&gt;=Table!$A$9,F15&lt;=Table!$B$9),Table!$C$9,0)</f>
        <v>0</v>
      </c>
      <c r="O15" s="15">
        <f>IF(AND(F15&gt;=Table!$A$10,F15&lt;=Table!$B$10),Table!$C$10,0)</f>
        <v>0</v>
      </c>
      <c r="P15" s="15">
        <f>IF(AND(F15&gt;=Table!$A$11,F15&lt;=Table!$B$11),Table!$C$11,0)</f>
        <v>0</v>
      </c>
      <c r="Q15" s="15">
        <f>IF(AND(F15&gt;=Table!$A$12,F15&lt;=Table!$B$12),Table!$C$12,0)</f>
        <v>0</v>
      </c>
      <c r="R15" s="15">
        <f>IF(AND(F15&gt;=Table!$A$13,F15&lt;=Table!$B$13),Table!$C$13,0)</f>
        <v>0</v>
      </c>
      <c r="S15" s="15">
        <f>IF(AND(F15&gt;=Table!$A$14,F15&lt;=Table!$B$14),Table!$C$14,0)</f>
        <v>0</v>
      </c>
      <c r="T15" s="15">
        <f>IF(AND(F15&gt;=Table!$A$15,F15&lt;=Table!$B$15),Table!$C$15,0)</f>
        <v>0</v>
      </c>
      <c r="U15" s="15">
        <f>IF(AND(F15&gt;=Table!$A$16,F15&lt;=Table!$B$16),Table!$C$16,0)</f>
        <v>0</v>
      </c>
      <c r="V15" s="15">
        <f>IF(F15&gt;=Table!$A$17,Table!$C$17,0)</f>
        <v>0</v>
      </c>
    </row>
    <row r="16" spans="1:22">
      <c r="A16" s="34"/>
      <c r="B16" s="35"/>
      <c r="C16" s="35"/>
      <c r="D16" s="26">
        <f t="shared" si="0"/>
        <v>0</v>
      </c>
      <c r="E16" s="26">
        <f t="shared" si="1"/>
        <v>0</v>
      </c>
      <c r="F16" s="39"/>
      <c r="G16" s="27">
        <f t="shared" si="2"/>
        <v>0</v>
      </c>
      <c r="H16" s="27">
        <f t="shared" si="3"/>
        <v>0</v>
      </c>
      <c r="I16" s="39"/>
      <c r="J16" s="28">
        <f t="shared" si="4"/>
        <v>0</v>
      </c>
      <c r="L16" s="15">
        <f>IF(AND(F16&lt;=Table!$B$7,F16&gt;1),Table!$C$7,0)</f>
        <v>0</v>
      </c>
      <c r="M16" s="15">
        <f>IF(AND(F16&gt;=Table!$A$8,F16&lt;=Table!$B$8),Table!$C$8,0)</f>
        <v>0</v>
      </c>
      <c r="N16" s="15">
        <f>IF(AND(F16&gt;=Table!$A$9,F16&lt;=Table!$B$9),Table!$C$9,0)</f>
        <v>0</v>
      </c>
      <c r="O16" s="15">
        <f>IF(AND(F16&gt;=Table!$A$10,F16&lt;=Table!$B$10),Table!$C$10,0)</f>
        <v>0</v>
      </c>
      <c r="P16" s="15">
        <f>IF(AND(F16&gt;=Table!$A$11,F16&lt;=Table!$B$11),Table!$C$11,0)</f>
        <v>0</v>
      </c>
      <c r="Q16" s="15">
        <f>IF(AND(F16&gt;=Table!$A$12,F16&lt;=Table!$B$12),Table!$C$12,0)</f>
        <v>0</v>
      </c>
      <c r="R16" s="15">
        <f>IF(AND(F16&gt;=Table!$A$13,F16&lt;=Table!$B$13),Table!$C$13,0)</f>
        <v>0</v>
      </c>
      <c r="S16" s="15">
        <f>IF(AND(F16&gt;=Table!$A$14,F16&lt;=Table!$B$14),Table!$C$14,0)</f>
        <v>0</v>
      </c>
      <c r="T16" s="15">
        <f>IF(AND(F16&gt;=Table!$A$15,F16&lt;=Table!$B$15),Table!$C$15,0)</f>
        <v>0</v>
      </c>
      <c r="U16" s="15">
        <f>IF(AND(F16&gt;=Table!$A$16,F16&lt;=Table!$B$16),Table!$C$16,0)</f>
        <v>0</v>
      </c>
      <c r="V16" s="15">
        <f>IF(F16&gt;=Table!$A$17,Table!$C$17,0)</f>
        <v>0</v>
      </c>
    </row>
    <row r="17" spans="1:22">
      <c r="A17" s="34"/>
      <c r="B17" s="35"/>
      <c r="C17" s="35"/>
      <c r="D17" s="26">
        <f t="shared" si="0"/>
        <v>0</v>
      </c>
      <c r="E17" s="26">
        <f t="shared" si="1"/>
        <v>0</v>
      </c>
      <c r="F17" s="39"/>
      <c r="G17" s="27">
        <f t="shared" si="2"/>
        <v>0</v>
      </c>
      <c r="H17" s="27">
        <f t="shared" si="3"/>
        <v>0</v>
      </c>
      <c r="I17" s="39"/>
      <c r="J17" s="28">
        <f t="shared" si="4"/>
        <v>0</v>
      </c>
      <c r="L17" s="15">
        <f>IF(AND(F17&lt;=Table!$B$7,F17&gt;1),Table!$C$7,0)</f>
        <v>0</v>
      </c>
      <c r="M17" s="15">
        <f>IF(AND(F17&gt;=Table!$A$8,F17&lt;=Table!$B$8),Table!$C$8,0)</f>
        <v>0</v>
      </c>
      <c r="N17" s="15">
        <f>IF(AND(F17&gt;=Table!$A$9,F17&lt;=Table!$B$9),Table!$C$9,0)</f>
        <v>0</v>
      </c>
      <c r="O17" s="15">
        <f>IF(AND(F17&gt;=Table!$A$10,F17&lt;=Table!$B$10),Table!$C$10,0)</f>
        <v>0</v>
      </c>
      <c r="P17" s="15">
        <f>IF(AND(F17&gt;=Table!$A$11,F17&lt;=Table!$B$11),Table!$C$11,0)</f>
        <v>0</v>
      </c>
      <c r="Q17" s="15">
        <f>IF(AND(F17&gt;=Table!$A$12,F17&lt;=Table!$B$12),Table!$C$12,0)</f>
        <v>0</v>
      </c>
      <c r="R17" s="15">
        <f>IF(AND(F17&gt;=Table!$A$13,F17&lt;=Table!$B$13),Table!$C$13,0)</f>
        <v>0</v>
      </c>
      <c r="S17" s="15">
        <f>IF(AND(F17&gt;=Table!$A$14,F17&lt;=Table!$B$14),Table!$C$14,0)</f>
        <v>0</v>
      </c>
      <c r="T17" s="15">
        <f>IF(AND(F17&gt;=Table!$A$15,F17&lt;=Table!$B$15),Table!$C$15,0)</f>
        <v>0</v>
      </c>
      <c r="U17" s="15">
        <f>IF(AND(F17&gt;=Table!$A$16,F17&lt;=Table!$B$16),Table!$C$16,0)</f>
        <v>0</v>
      </c>
      <c r="V17" s="15">
        <f>IF(F17&gt;=Table!$A$17,Table!$C$17,0)</f>
        <v>0</v>
      </c>
    </row>
    <row r="18" spans="1:22">
      <c r="A18" s="34"/>
      <c r="B18" s="35"/>
      <c r="C18" s="35"/>
      <c r="D18" s="26">
        <f t="shared" si="0"/>
        <v>0</v>
      </c>
      <c r="E18" s="26">
        <f t="shared" si="1"/>
        <v>0</v>
      </c>
      <c r="F18" s="39"/>
      <c r="G18" s="27">
        <f t="shared" si="2"/>
        <v>0</v>
      </c>
      <c r="H18" s="27">
        <f t="shared" si="3"/>
        <v>0</v>
      </c>
      <c r="I18" s="39"/>
      <c r="J18" s="28">
        <f t="shared" si="4"/>
        <v>0</v>
      </c>
      <c r="L18" s="15">
        <f>IF(AND(F18&lt;=Table!$B$7,F18&gt;1),Table!$C$7,0)</f>
        <v>0</v>
      </c>
      <c r="M18" s="15">
        <f>IF(AND(F18&gt;=Table!$A$8,F18&lt;=Table!$B$8),Table!$C$8,0)</f>
        <v>0</v>
      </c>
      <c r="N18" s="15">
        <f>IF(AND(F18&gt;=Table!$A$9,F18&lt;=Table!$B$9),Table!$C$9,0)</f>
        <v>0</v>
      </c>
      <c r="O18" s="15">
        <f>IF(AND(F18&gt;=Table!$A$10,F18&lt;=Table!$B$10),Table!$C$10,0)</f>
        <v>0</v>
      </c>
      <c r="P18" s="15">
        <f>IF(AND(F18&gt;=Table!$A$11,F18&lt;=Table!$B$11),Table!$C$11,0)</f>
        <v>0</v>
      </c>
      <c r="Q18" s="15">
        <f>IF(AND(F18&gt;=Table!$A$12,F18&lt;=Table!$B$12),Table!$C$12,0)</f>
        <v>0</v>
      </c>
      <c r="R18" s="15">
        <f>IF(AND(F18&gt;=Table!$A$13,F18&lt;=Table!$B$13),Table!$C$13,0)</f>
        <v>0</v>
      </c>
      <c r="S18" s="15">
        <f>IF(AND(F18&gt;=Table!$A$14,F18&lt;=Table!$B$14),Table!$C$14,0)</f>
        <v>0</v>
      </c>
      <c r="T18" s="15">
        <f>IF(AND(F18&gt;=Table!$A$15,F18&lt;=Table!$B$15),Table!$C$15,0)</f>
        <v>0</v>
      </c>
      <c r="U18" s="15">
        <f>IF(AND(F18&gt;=Table!$A$16,F18&lt;=Table!$B$16),Table!$C$16,0)</f>
        <v>0</v>
      </c>
      <c r="V18" s="15">
        <f>IF(F18&gt;=Table!$A$17,Table!$C$17,0)</f>
        <v>0</v>
      </c>
    </row>
    <row r="19" spans="1:22">
      <c r="A19" s="34"/>
      <c r="B19" s="35"/>
      <c r="C19" s="35"/>
      <c r="D19" s="26">
        <f t="shared" si="0"/>
        <v>0</v>
      </c>
      <c r="E19" s="26">
        <f t="shared" si="1"/>
        <v>0</v>
      </c>
      <c r="F19" s="39"/>
      <c r="G19" s="27">
        <f t="shared" si="2"/>
        <v>0</v>
      </c>
      <c r="H19" s="27">
        <f t="shared" si="3"/>
        <v>0</v>
      </c>
      <c r="I19" s="39"/>
      <c r="J19" s="28">
        <f t="shared" si="4"/>
        <v>0</v>
      </c>
      <c r="L19" s="15">
        <f>IF(AND(F19&lt;=Table!$B$7,F19&gt;1),Table!$C$7,0)</f>
        <v>0</v>
      </c>
      <c r="M19" s="15">
        <f>IF(AND(F19&gt;=Table!$A$8,F19&lt;=Table!$B$8),Table!$C$8,0)</f>
        <v>0</v>
      </c>
      <c r="N19" s="15">
        <f>IF(AND(F19&gt;=Table!$A$9,F19&lt;=Table!$B$9),Table!$C$9,0)</f>
        <v>0</v>
      </c>
      <c r="O19" s="15">
        <f>IF(AND(F19&gt;=Table!$A$10,F19&lt;=Table!$B$10),Table!$C$10,0)</f>
        <v>0</v>
      </c>
      <c r="P19" s="15">
        <f>IF(AND(F19&gt;=Table!$A$11,F19&lt;=Table!$B$11),Table!$C$11,0)</f>
        <v>0</v>
      </c>
      <c r="Q19" s="15">
        <f>IF(AND(F19&gt;=Table!$A$12,F19&lt;=Table!$B$12),Table!$C$12,0)</f>
        <v>0</v>
      </c>
      <c r="R19" s="15">
        <f>IF(AND(F19&gt;=Table!$A$13,F19&lt;=Table!$B$13),Table!$C$13,0)</f>
        <v>0</v>
      </c>
      <c r="S19" s="15">
        <f>IF(AND(F19&gt;=Table!$A$14,F19&lt;=Table!$B$14),Table!$C$14,0)</f>
        <v>0</v>
      </c>
      <c r="T19" s="15">
        <f>IF(AND(F19&gt;=Table!$A$15,F19&lt;=Table!$B$15),Table!$C$15,0)</f>
        <v>0</v>
      </c>
      <c r="U19" s="15">
        <f>IF(AND(F19&gt;=Table!$A$16,F19&lt;=Table!$B$16),Table!$C$16,0)</f>
        <v>0</v>
      </c>
      <c r="V19" s="15">
        <f>IF(F19&gt;=Table!$A$17,Table!$C$17,0)</f>
        <v>0</v>
      </c>
    </row>
    <row r="20" spans="1:22">
      <c r="A20" s="34"/>
      <c r="B20" s="35"/>
      <c r="C20" s="35"/>
      <c r="D20" s="26">
        <f t="shared" si="0"/>
        <v>0</v>
      </c>
      <c r="E20" s="26">
        <f t="shared" si="1"/>
        <v>0</v>
      </c>
      <c r="F20" s="39"/>
      <c r="G20" s="27">
        <f t="shared" si="2"/>
        <v>0</v>
      </c>
      <c r="H20" s="27">
        <f t="shared" si="3"/>
        <v>0</v>
      </c>
      <c r="I20" s="39"/>
      <c r="J20" s="28">
        <f t="shared" si="4"/>
        <v>0</v>
      </c>
      <c r="L20" s="15">
        <f>IF(AND(F20&lt;=Table!$B$7,F20&gt;1),Table!$C$7,0)</f>
        <v>0</v>
      </c>
      <c r="M20" s="15">
        <f>IF(AND(F20&gt;=Table!$A$8,F20&lt;=Table!$B$8),Table!$C$8,0)</f>
        <v>0</v>
      </c>
      <c r="N20" s="15">
        <f>IF(AND(F20&gt;=Table!$A$9,F20&lt;=Table!$B$9),Table!$C$9,0)</f>
        <v>0</v>
      </c>
      <c r="O20" s="15">
        <f>IF(AND(F20&gt;=Table!$A$10,F20&lt;=Table!$B$10),Table!$C$10,0)</f>
        <v>0</v>
      </c>
      <c r="P20" s="15">
        <f>IF(AND(F20&gt;=Table!$A$11,F20&lt;=Table!$B$11),Table!$C$11,0)</f>
        <v>0</v>
      </c>
      <c r="Q20" s="15">
        <f>IF(AND(F20&gt;=Table!$A$12,F20&lt;=Table!$B$12),Table!$C$12,0)</f>
        <v>0</v>
      </c>
      <c r="R20" s="15">
        <f>IF(AND(F20&gt;=Table!$A$13,F20&lt;=Table!$B$13),Table!$C$13,0)</f>
        <v>0</v>
      </c>
      <c r="S20" s="15">
        <f>IF(AND(F20&gt;=Table!$A$14,F20&lt;=Table!$B$14),Table!$C$14,0)</f>
        <v>0</v>
      </c>
      <c r="T20" s="15">
        <f>IF(AND(F20&gt;=Table!$A$15,F20&lt;=Table!$B$15),Table!$C$15,0)</f>
        <v>0</v>
      </c>
      <c r="U20" s="15">
        <f>IF(AND(F20&gt;=Table!$A$16,F20&lt;=Table!$B$16),Table!$C$16,0)</f>
        <v>0</v>
      </c>
      <c r="V20" s="15">
        <f>IF(F20&gt;=Table!$A$17,Table!$C$17,0)</f>
        <v>0</v>
      </c>
    </row>
    <row r="21" spans="1:22">
      <c r="A21" s="34"/>
      <c r="B21" s="35"/>
      <c r="C21" s="35"/>
      <c r="D21" s="26">
        <f t="shared" si="0"/>
        <v>0</v>
      </c>
      <c r="E21" s="26">
        <f t="shared" si="1"/>
        <v>0</v>
      </c>
      <c r="F21" s="39"/>
      <c r="G21" s="27">
        <f t="shared" si="2"/>
        <v>0</v>
      </c>
      <c r="H21" s="27">
        <f t="shared" si="3"/>
        <v>0</v>
      </c>
      <c r="I21" s="39"/>
      <c r="J21" s="28">
        <f t="shared" si="4"/>
        <v>0</v>
      </c>
      <c r="L21" s="15">
        <f>IF(AND(F21&lt;=Table!$B$7,F21&gt;1),Table!$C$7,0)</f>
        <v>0</v>
      </c>
      <c r="M21" s="15">
        <f>IF(AND(F21&gt;=Table!$A$8,F21&lt;=Table!$B$8),Table!$C$8,0)</f>
        <v>0</v>
      </c>
      <c r="N21" s="15">
        <f>IF(AND(F21&gt;=Table!$A$9,F21&lt;=Table!$B$9),Table!$C$9,0)</f>
        <v>0</v>
      </c>
      <c r="O21" s="15">
        <f>IF(AND(F21&gt;=Table!$A$10,F21&lt;=Table!$B$10),Table!$C$10,0)</f>
        <v>0</v>
      </c>
      <c r="P21" s="15">
        <f>IF(AND(F21&gt;=Table!$A$11,F21&lt;=Table!$B$11),Table!$C$11,0)</f>
        <v>0</v>
      </c>
      <c r="Q21" s="15">
        <f>IF(AND(F21&gt;=Table!$A$12,F21&lt;=Table!$B$12),Table!$C$12,0)</f>
        <v>0</v>
      </c>
      <c r="R21" s="15">
        <f>IF(AND(F21&gt;=Table!$A$13,F21&lt;=Table!$B$13),Table!$C$13,0)</f>
        <v>0</v>
      </c>
      <c r="S21" s="15">
        <f>IF(AND(F21&gt;=Table!$A$14,F21&lt;=Table!$B$14),Table!$C$14,0)</f>
        <v>0</v>
      </c>
      <c r="T21" s="15">
        <f>IF(AND(F21&gt;=Table!$A$15,F21&lt;=Table!$B$15),Table!$C$15,0)</f>
        <v>0</v>
      </c>
      <c r="U21" s="15">
        <f>IF(AND(F21&gt;=Table!$A$16,F21&lt;=Table!$B$16),Table!$C$16,0)</f>
        <v>0</v>
      </c>
      <c r="V21" s="15">
        <f>IF(F21&gt;=Table!$A$17,Table!$C$17,0)</f>
        <v>0</v>
      </c>
    </row>
    <row r="22" spans="1:22">
      <c r="A22" s="34"/>
      <c r="B22" s="35"/>
      <c r="C22" s="35"/>
      <c r="D22" s="26">
        <f t="shared" si="0"/>
        <v>0</v>
      </c>
      <c r="E22" s="26">
        <f t="shared" si="1"/>
        <v>0</v>
      </c>
      <c r="F22" s="39"/>
      <c r="G22" s="27">
        <f t="shared" si="2"/>
        <v>0</v>
      </c>
      <c r="H22" s="27">
        <f t="shared" si="3"/>
        <v>0</v>
      </c>
      <c r="I22" s="39"/>
      <c r="J22" s="28">
        <f t="shared" si="4"/>
        <v>0</v>
      </c>
      <c r="L22" s="15">
        <f>IF(AND(F22&lt;=Table!$B$7,F22&gt;1),Table!$C$7,0)</f>
        <v>0</v>
      </c>
      <c r="M22" s="15">
        <f>IF(AND(F22&gt;=Table!$A$8,F22&lt;=Table!$B$8),Table!$C$8,0)</f>
        <v>0</v>
      </c>
      <c r="N22" s="15">
        <f>IF(AND(F22&gt;=Table!$A$9,F22&lt;=Table!$B$9),Table!$C$9,0)</f>
        <v>0</v>
      </c>
      <c r="O22" s="15">
        <f>IF(AND(F22&gt;=Table!$A$10,F22&lt;=Table!$B$10),Table!$C$10,0)</f>
        <v>0</v>
      </c>
      <c r="P22" s="15">
        <f>IF(AND(F22&gt;=Table!$A$11,F22&lt;=Table!$B$11),Table!$C$11,0)</f>
        <v>0</v>
      </c>
      <c r="Q22" s="15">
        <f>IF(AND(F22&gt;=Table!$A$12,F22&lt;=Table!$B$12),Table!$C$12,0)</f>
        <v>0</v>
      </c>
      <c r="R22" s="15">
        <f>IF(AND(F22&gt;=Table!$A$13,F22&lt;=Table!$B$13),Table!$C$13,0)</f>
        <v>0</v>
      </c>
      <c r="S22" s="15">
        <f>IF(AND(F22&gt;=Table!$A$14,F22&lt;=Table!$B$14),Table!$C$14,0)</f>
        <v>0</v>
      </c>
      <c r="T22" s="15">
        <f>IF(AND(F22&gt;=Table!$A$15,F22&lt;=Table!$B$15),Table!$C$15,0)</f>
        <v>0</v>
      </c>
      <c r="U22" s="15">
        <f>IF(AND(F22&gt;=Table!$A$16,F22&lt;=Table!$B$16),Table!$C$16,0)</f>
        <v>0</v>
      </c>
      <c r="V22" s="15">
        <f>IF(F22&gt;=Table!$A$17,Table!$C$17,0)</f>
        <v>0</v>
      </c>
    </row>
    <row r="23" spans="1:22">
      <c r="A23" s="34"/>
      <c r="B23" s="35"/>
      <c r="C23" s="35"/>
      <c r="D23" s="26">
        <f t="shared" si="0"/>
        <v>0</v>
      </c>
      <c r="E23" s="26">
        <f t="shared" si="1"/>
        <v>0</v>
      </c>
      <c r="F23" s="39"/>
      <c r="G23" s="27">
        <f t="shared" si="2"/>
        <v>0</v>
      </c>
      <c r="H23" s="27">
        <f t="shared" si="3"/>
        <v>0</v>
      </c>
      <c r="I23" s="39"/>
      <c r="J23" s="28">
        <f t="shared" si="4"/>
        <v>0</v>
      </c>
      <c r="L23" s="15">
        <f>IF(AND(F23&lt;=Table!$B$7,F23&gt;1),Table!$C$7,0)</f>
        <v>0</v>
      </c>
      <c r="M23" s="15">
        <f>IF(AND(F23&gt;=Table!$A$8,F23&lt;=Table!$B$8),Table!$C$8,0)</f>
        <v>0</v>
      </c>
      <c r="N23" s="15">
        <f>IF(AND(F23&gt;=Table!$A$9,F23&lt;=Table!$B$9),Table!$C$9,0)</f>
        <v>0</v>
      </c>
      <c r="O23" s="15">
        <f>IF(AND(F23&gt;=Table!$A$10,F23&lt;=Table!$B$10),Table!$C$10,0)</f>
        <v>0</v>
      </c>
      <c r="P23" s="15">
        <f>IF(AND(F23&gt;=Table!$A$11,F23&lt;=Table!$B$11),Table!$C$11,0)</f>
        <v>0</v>
      </c>
      <c r="Q23" s="15">
        <f>IF(AND(F23&gt;=Table!$A$12,F23&lt;=Table!$B$12),Table!$C$12,0)</f>
        <v>0</v>
      </c>
      <c r="R23" s="15">
        <f>IF(AND(F23&gt;=Table!$A$13,F23&lt;=Table!$B$13),Table!$C$13,0)</f>
        <v>0</v>
      </c>
      <c r="S23" s="15">
        <f>IF(AND(F23&gt;=Table!$A$14,F23&lt;=Table!$B$14),Table!$C$14,0)</f>
        <v>0</v>
      </c>
      <c r="T23" s="15">
        <f>IF(AND(F23&gt;=Table!$A$15,F23&lt;=Table!$B$15),Table!$C$15,0)</f>
        <v>0</v>
      </c>
      <c r="U23" s="15">
        <f>IF(AND(F23&gt;=Table!$A$16,F23&lt;=Table!$B$16),Table!$C$16,0)</f>
        <v>0</v>
      </c>
      <c r="V23" s="15">
        <f>IF(F23&gt;=Table!$A$17,Table!$C$17,0)</f>
        <v>0</v>
      </c>
    </row>
    <row r="24" spans="1:22">
      <c r="A24" s="34"/>
      <c r="B24" s="35"/>
      <c r="C24" s="35"/>
      <c r="D24" s="26">
        <f t="shared" si="0"/>
        <v>0</v>
      </c>
      <c r="E24" s="26">
        <f t="shared" si="1"/>
        <v>0</v>
      </c>
      <c r="F24" s="39"/>
      <c r="G24" s="27">
        <f t="shared" si="2"/>
        <v>0</v>
      </c>
      <c r="H24" s="27">
        <f t="shared" si="3"/>
        <v>0</v>
      </c>
      <c r="I24" s="39"/>
      <c r="J24" s="28">
        <f t="shared" si="4"/>
        <v>0</v>
      </c>
      <c r="L24" s="15">
        <f>IF(AND(F24&lt;=Table!$B$7,F24&gt;1),Table!$C$7,0)</f>
        <v>0</v>
      </c>
      <c r="M24" s="15">
        <f>IF(AND(F24&gt;=Table!$A$8,F24&lt;=Table!$B$8),Table!$C$8,0)</f>
        <v>0</v>
      </c>
      <c r="N24" s="15">
        <f>IF(AND(F24&gt;=Table!$A$9,F24&lt;=Table!$B$9),Table!$C$9,0)</f>
        <v>0</v>
      </c>
      <c r="O24" s="15">
        <f>IF(AND(F24&gt;=Table!$A$10,F24&lt;=Table!$B$10),Table!$C$10,0)</f>
        <v>0</v>
      </c>
      <c r="P24" s="15">
        <f>IF(AND(F24&gt;=Table!$A$11,F24&lt;=Table!$B$11),Table!$C$11,0)</f>
        <v>0</v>
      </c>
      <c r="Q24" s="15">
        <f>IF(AND(F24&gt;=Table!$A$12,F24&lt;=Table!$B$12),Table!$C$12,0)</f>
        <v>0</v>
      </c>
      <c r="R24" s="15">
        <f>IF(AND(F24&gt;=Table!$A$13,F24&lt;=Table!$B$13),Table!$C$13,0)</f>
        <v>0</v>
      </c>
      <c r="S24" s="15">
        <f>IF(AND(F24&gt;=Table!$A$14,F24&lt;=Table!$B$14),Table!$C$14,0)</f>
        <v>0</v>
      </c>
      <c r="T24" s="15">
        <f>IF(AND(F24&gt;=Table!$A$15,F24&lt;=Table!$B$15),Table!$C$15,0)</f>
        <v>0</v>
      </c>
      <c r="U24" s="15">
        <f>IF(AND(F24&gt;=Table!$A$16,F24&lt;=Table!$B$16),Table!$C$16,0)</f>
        <v>0</v>
      </c>
      <c r="V24" s="15">
        <f>IF(F24&gt;=Table!$A$17,Table!$C$17,0)</f>
        <v>0</v>
      </c>
    </row>
    <row r="25" spans="1:22">
      <c r="A25" s="34"/>
      <c r="B25" s="35"/>
      <c r="C25" s="35"/>
      <c r="D25" s="26">
        <f t="shared" si="0"/>
        <v>0</v>
      </c>
      <c r="E25" s="26">
        <f t="shared" si="1"/>
        <v>0</v>
      </c>
      <c r="F25" s="39"/>
      <c r="G25" s="27">
        <f t="shared" si="2"/>
        <v>0</v>
      </c>
      <c r="H25" s="27">
        <f t="shared" si="3"/>
        <v>0</v>
      </c>
      <c r="I25" s="39"/>
      <c r="J25" s="28">
        <f t="shared" si="4"/>
        <v>0</v>
      </c>
      <c r="L25" s="15">
        <f>IF(AND(F25&lt;=Table!$B$7,F25&gt;1),Table!$C$7,0)</f>
        <v>0</v>
      </c>
      <c r="M25" s="15">
        <f>IF(AND(F25&gt;=Table!$A$8,F25&lt;=Table!$B$8),Table!$C$8,0)</f>
        <v>0</v>
      </c>
      <c r="N25" s="15">
        <f>IF(AND(F25&gt;=Table!$A$9,F25&lt;=Table!$B$9),Table!$C$9,0)</f>
        <v>0</v>
      </c>
      <c r="O25" s="15">
        <f>IF(AND(F25&gt;=Table!$A$10,F25&lt;=Table!$B$10),Table!$C$10,0)</f>
        <v>0</v>
      </c>
      <c r="P25" s="15">
        <f>IF(AND(F25&gt;=Table!$A$11,F25&lt;=Table!$B$11),Table!$C$11,0)</f>
        <v>0</v>
      </c>
      <c r="Q25" s="15">
        <f>IF(AND(F25&gt;=Table!$A$12,F25&lt;=Table!$B$12),Table!$C$12,0)</f>
        <v>0</v>
      </c>
      <c r="R25" s="15">
        <f>IF(AND(F25&gt;=Table!$A$13,F25&lt;=Table!$B$13),Table!$C$13,0)</f>
        <v>0</v>
      </c>
      <c r="S25" s="15">
        <f>IF(AND(F25&gt;=Table!$A$14,F25&lt;=Table!$B$14),Table!$C$14,0)</f>
        <v>0</v>
      </c>
      <c r="T25" s="15">
        <f>IF(AND(F25&gt;=Table!$A$15,F25&lt;=Table!$B$15),Table!$C$15,0)</f>
        <v>0</v>
      </c>
      <c r="U25" s="15">
        <f>IF(AND(F25&gt;=Table!$A$16,F25&lt;=Table!$B$16),Table!$C$16,0)</f>
        <v>0</v>
      </c>
      <c r="V25" s="15">
        <f>IF(F25&gt;=Table!$A$17,Table!$C$17,0)</f>
        <v>0</v>
      </c>
    </row>
    <row r="26" spans="1:22">
      <c r="A26" s="34"/>
      <c r="B26" s="35"/>
      <c r="C26" s="35"/>
      <c r="D26" s="26">
        <f t="shared" si="0"/>
        <v>0</v>
      </c>
      <c r="E26" s="26">
        <f t="shared" si="1"/>
        <v>0</v>
      </c>
      <c r="F26" s="39"/>
      <c r="G26" s="27">
        <f t="shared" si="2"/>
        <v>0</v>
      </c>
      <c r="H26" s="27">
        <f t="shared" si="3"/>
        <v>0</v>
      </c>
      <c r="I26" s="39"/>
      <c r="J26" s="28">
        <f t="shared" si="4"/>
        <v>0</v>
      </c>
      <c r="L26" s="15">
        <f>IF(AND(F26&lt;=Table!$B$7,F26&gt;1),Table!$C$7,0)</f>
        <v>0</v>
      </c>
      <c r="M26" s="15">
        <f>IF(AND(F26&gt;=Table!$A$8,F26&lt;=Table!$B$8),Table!$C$8,0)</f>
        <v>0</v>
      </c>
      <c r="N26" s="15">
        <f>IF(AND(F26&gt;=Table!$A$9,F26&lt;=Table!$B$9),Table!$C$9,0)</f>
        <v>0</v>
      </c>
      <c r="O26" s="15">
        <f>IF(AND(F26&gt;=Table!$A$10,F26&lt;=Table!$B$10),Table!$C$10,0)</f>
        <v>0</v>
      </c>
      <c r="P26" s="15">
        <f>IF(AND(F26&gt;=Table!$A$11,F26&lt;=Table!$B$11),Table!$C$11,0)</f>
        <v>0</v>
      </c>
      <c r="Q26" s="15">
        <f>IF(AND(F26&gt;=Table!$A$12,F26&lt;=Table!$B$12),Table!$C$12,0)</f>
        <v>0</v>
      </c>
      <c r="R26" s="15">
        <f>IF(AND(F26&gt;=Table!$A$13,F26&lt;=Table!$B$13),Table!$C$13,0)</f>
        <v>0</v>
      </c>
      <c r="S26" s="15">
        <f>IF(AND(F26&gt;=Table!$A$14,F26&lt;=Table!$B$14),Table!$C$14,0)</f>
        <v>0</v>
      </c>
      <c r="T26" s="15">
        <f>IF(AND(F26&gt;=Table!$A$15,F26&lt;=Table!$B$15),Table!$C$15,0)</f>
        <v>0</v>
      </c>
      <c r="U26" s="15">
        <f>IF(AND(F26&gt;=Table!$A$16,F26&lt;=Table!$B$16),Table!$C$16,0)</f>
        <v>0</v>
      </c>
      <c r="V26" s="15">
        <f>IF(F26&gt;=Table!$A$17,Table!$C$17,0)</f>
        <v>0</v>
      </c>
    </row>
    <row r="27" spans="1:22">
      <c r="A27" s="34"/>
      <c r="B27" s="35"/>
      <c r="C27" s="35"/>
      <c r="D27" s="26">
        <f t="shared" si="0"/>
        <v>0</v>
      </c>
      <c r="E27" s="26">
        <f t="shared" si="1"/>
        <v>0</v>
      </c>
      <c r="F27" s="39"/>
      <c r="G27" s="27">
        <f t="shared" si="2"/>
        <v>0</v>
      </c>
      <c r="H27" s="27">
        <f t="shared" si="3"/>
        <v>0</v>
      </c>
      <c r="I27" s="39"/>
      <c r="J27" s="28">
        <f t="shared" si="4"/>
        <v>0</v>
      </c>
      <c r="L27" s="15">
        <f>IF(AND(F27&lt;=Table!$B$7,F27&gt;1),Table!$C$7,0)</f>
        <v>0</v>
      </c>
      <c r="M27" s="15">
        <f>IF(AND(F27&gt;=Table!$A$8,F27&lt;=Table!$B$8),Table!$C$8,0)</f>
        <v>0</v>
      </c>
      <c r="N27" s="15">
        <f>IF(AND(F27&gt;=Table!$A$9,F27&lt;=Table!$B$9),Table!$C$9,0)</f>
        <v>0</v>
      </c>
      <c r="O27" s="15">
        <f>IF(AND(F27&gt;=Table!$A$10,F27&lt;=Table!$B$10),Table!$C$10,0)</f>
        <v>0</v>
      </c>
      <c r="P27" s="15">
        <f>IF(AND(F27&gt;=Table!$A$11,F27&lt;=Table!$B$11),Table!$C$11,0)</f>
        <v>0</v>
      </c>
      <c r="Q27" s="15">
        <f>IF(AND(F27&gt;=Table!$A$12,F27&lt;=Table!$B$12),Table!$C$12,0)</f>
        <v>0</v>
      </c>
      <c r="R27" s="15">
        <f>IF(AND(F27&gt;=Table!$A$13,F27&lt;=Table!$B$13),Table!$C$13,0)</f>
        <v>0</v>
      </c>
      <c r="S27" s="15">
        <f>IF(AND(F27&gt;=Table!$A$14,F27&lt;=Table!$B$14),Table!$C$14,0)</f>
        <v>0</v>
      </c>
      <c r="T27" s="15">
        <f>IF(AND(F27&gt;=Table!$A$15,F27&lt;=Table!$B$15),Table!$C$15,0)</f>
        <v>0</v>
      </c>
      <c r="U27" s="15">
        <f>IF(AND(F27&gt;=Table!$A$16,F27&lt;=Table!$B$16),Table!$C$16,0)</f>
        <v>0</v>
      </c>
      <c r="V27" s="15">
        <f>IF(F27&gt;=Table!$A$17,Table!$C$17,0)</f>
        <v>0</v>
      </c>
    </row>
    <row r="28" spans="1:22">
      <c r="A28" s="34"/>
      <c r="B28" s="35"/>
      <c r="C28" s="35"/>
      <c r="D28" s="26">
        <f t="shared" si="0"/>
        <v>0</v>
      </c>
      <c r="E28" s="26">
        <f t="shared" si="1"/>
        <v>0</v>
      </c>
      <c r="F28" s="39"/>
      <c r="G28" s="27">
        <f t="shared" si="2"/>
        <v>0</v>
      </c>
      <c r="H28" s="27">
        <f t="shared" si="3"/>
        <v>0</v>
      </c>
      <c r="I28" s="39"/>
      <c r="J28" s="28">
        <f t="shared" si="4"/>
        <v>0</v>
      </c>
      <c r="L28" s="15">
        <f>IF(AND(F28&lt;=Table!$B$7,F28&gt;1),Table!$C$7,0)</f>
        <v>0</v>
      </c>
      <c r="M28" s="15">
        <f>IF(AND(F28&gt;=Table!$A$8,F28&lt;=Table!$B$8),Table!$C$8,0)</f>
        <v>0</v>
      </c>
      <c r="N28" s="15">
        <f>IF(AND(F28&gt;=Table!$A$9,F28&lt;=Table!$B$9),Table!$C$9,0)</f>
        <v>0</v>
      </c>
      <c r="O28" s="15">
        <f>IF(AND(F28&gt;=Table!$A$10,F28&lt;=Table!$B$10),Table!$C$10,0)</f>
        <v>0</v>
      </c>
      <c r="P28" s="15">
        <f>IF(AND(F28&gt;=Table!$A$11,F28&lt;=Table!$B$11),Table!$C$11,0)</f>
        <v>0</v>
      </c>
      <c r="Q28" s="15">
        <f>IF(AND(F28&gt;=Table!$A$12,F28&lt;=Table!$B$12),Table!$C$12,0)</f>
        <v>0</v>
      </c>
      <c r="R28" s="15">
        <f>IF(AND(F28&gt;=Table!$A$13,F28&lt;=Table!$B$13),Table!$C$13,0)</f>
        <v>0</v>
      </c>
      <c r="S28" s="15">
        <f>IF(AND(F28&gt;=Table!$A$14,F28&lt;=Table!$B$14),Table!$C$14,0)</f>
        <v>0</v>
      </c>
      <c r="T28" s="15">
        <f>IF(AND(F28&gt;=Table!$A$15,F28&lt;=Table!$B$15),Table!$C$15,0)</f>
        <v>0</v>
      </c>
      <c r="U28" s="15">
        <f>IF(AND(F28&gt;=Table!$A$16,F28&lt;=Table!$B$16),Table!$C$16,0)</f>
        <v>0</v>
      </c>
      <c r="V28" s="15">
        <f>IF(F28&gt;=Table!$A$17,Table!$C$17,0)</f>
        <v>0</v>
      </c>
    </row>
    <row r="29" spans="1:22">
      <c r="A29" s="34"/>
      <c r="B29" s="35"/>
      <c r="C29" s="35"/>
      <c r="D29" s="26">
        <f t="shared" si="0"/>
        <v>0</v>
      </c>
      <c r="E29" s="26">
        <f t="shared" si="1"/>
        <v>0</v>
      </c>
      <c r="F29" s="39"/>
      <c r="G29" s="27">
        <f t="shared" si="2"/>
        <v>0</v>
      </c>
      <c r="H29" s="27">
        <f t="shared" si="3"/>
        <v>0</v>
      </c>
      <c r="I29" s="39"/>
      <c r="J29" s="28">
        <f t="shared" si="4"/>
        <v>0</v>
      </c>
      <c r="L29" s="15">
        <f>IF(AND(F29&lt;=Table!$B$7,F29&gt;1),Table!$C$7,0)</f>
        <v>0</v>
      </c>
      <c r="M29" s="15">
        <f>IF(AND(F29&gt;=Table!$A$8,F29&lt;=Table!$B$8),Table!$C$8,0)</f>
        <v>0</v>
      </c>
      <c r="N29" s="15">
        <f>IF(AND(F29&gt;=Table!$A$9,F29&lt;=Table!$B$9),Table!$C$9,0)</f>
        <v>0</v>
      </c>
      <c r="O29" s="15">
        <f>IF(AND(F29&gt;=Table!$A$10,F29&lt;=Table!$B$10),Table!$C$10,0)</f>
        <v>0</v>
      </c>
      <c r="P29" s="15">
        <f>IF(AND(F29&gt;=Table!$A$11,F29&lt;=Table!$B$11),Table!$C$11,0)</f>
        <v>0</v>
      </c>
      <c r="Q29" s="15">
        <f>IF(AND(F29&gt;=Table!$A$12,F29&lt;=Table!$B$12),Table!$C$12,0)</f>
        <v>0</v>
      </c>
      <c r="R29" s="15">
        <f>IF(AND(F29&gt;=Table!$A$13,F29&lt;=Table!$B$13),Table!$C$13,0)</f>
        <v>0</v>
      </c>
      <c r="S29" s="15">
        <f>IF(AND(F29&gt;=Table!$A$14,F29&lt;=Table!$B$14),Table!$C$14,0)</f>
        <v>0</v>
      </c>
      <c r="T29" s="15">
        <f>IF(AND(F29&gt;=Table!$A$15,F29&lt;=Table!$B$15),Table!$C$15,0)</f>
        <v>0</v>
      </c>
      <c r="U29" s="15">
        <f>IF(AND(F29&gt;=Table!$A$16,F29&lt;=Table!$B$16),Table!$C$16,0)</f>
        <v>0</v>
      </c>
      <c r="V29" s="15">
        <f>IF(F29&gt;=Table!$A$17,Table!$C$17,0)</f>
        <v>0</v>
      </c>
    </row>
    <row r="30" spans="1:22">
      <c r="A30" s="34"/>
      <c r="B30" s="35"/>
      <c r="C30" s="35"/>
      <c r="D30" s="26">
        <f t="shared" si="0"/>
        <v>0</v>
      </c>
      <c r="E30" s="26">
        <f t="shared" si="1"/>
        <v>0</v>
      </c>
      <c r="F30" s="39"/>
      <c r="G30" s="27">
        <f t="shared" si="2"/>
        <v>0</v>
      </c>
      <c r="H30" s="27">
        <f t="shared" si="3"/>
        <v>0</v>
      </c>
      <c r="I30" s="39"/>
      <c r="J30" s="28">
        <f t="shared" si="4"/>
        <v>0</v>
      </c>
      <c r="L30" s="15">
        <f>IF(AND(F30&lt;=Table!$B$7,F30&gt;1),Table!$C$7,0)</f>
        <v>0</v>
      </c>
      <c r="M30" s="15">
        <f>IF(AND(F30&gt;=Table!$A$8,F30&lt;=Table!$B$8),Table!$C$8,0)</f>
        <v>0</v>
      </c>
      <c r="N30" s="15">
        <f>IF(AND(F30&gt;=Table!$A$9,F30&lt;=Table!$B$9),Table!$C$9,0)</f>
        <v>0</v>
      </c>
      <c r="O30" s="15">
        <f>IF(AND(F30&gt;=Table!$A$10,F30&lt;=Table!$B$10),Table!$C$10,0)</f>
        <v>0</v>
      </c>
      <c r="P30" s="15">
        <f>IF(AND(F30&gt;=Table!$A$11,F30&lt;=Table!$B$11),Table!$C$11,0)</f>
        <v>0</v>
      </c>
      <c r="Q30" s="15">
        <f>IF(AND(F30&gt;=Table!$A$12,F30&lt;=Table!$B$12),Table!$C$12,0)</f>
        <v>0</v>
      </c>
      <c r="R30" s="15">
        <f>IF(AND(F30&gt;=Table!$A$13,F30&lt;=Table!$B$13),Table!$C$13,0)</f>
        <v>0</v>
      </c>
      <c r="S30" s="15">
        <f>IF(AND(F30&gt;=Table!$A$14,F30&lt;=Table!$B$14),Table!$C$14,0)</f>
        <v>0</v>
      </c>
      <c r="T30" s="15">
        <f>IF(AND(F30&gt;=Table!$A$15,F30&lt;=Table!$B$15),Table!$C$15,0)</f>
        <v>0</v>
      </c>
      <c r="U30" s="15">
        <f>IF(AND(F30&gt;=Table!$A$16,F30&lt;=Table!$B$16),Table!$C$16,0)</f>
        <v>0</v>
      </c>
      <c r="V30" s="15">
        <f>IF(F30&gt;=Table!$A$17,Table!$C$17,0)</f>
        <v>0</v>
      </c>
    </row>
    <row r="31" spans="1:22">
      <c r="A31" s="34"/>
      <c r="B31" s="35"/>
      <c r="C31" s="35"/>
      <c r="D31" s="26">
        <f t="shared" si="0"/>
        <v>0</v>
      </c>
      <c r="E31" s="26">
        <f t="shared" si="1"/>
        <v>0</v>
      </c>
      <c r="F31" s="39"/>
      <c r="G31" s="27">
        <f t="shared" si="2"/>
        <v>0</v>
      </c>
      <c r="H31" s="27">
        <f t="shared" si="3"/>
        <v>0</v>
      </c>
      <c r="I31" s="39"/>
      <c r="J31" s="28">
        <f t="shared" si="4"/>
        <v>0</v>
      </c>
      <c r="L31" s="15">
        <f>IF(AND(F31&lt;=Table!$B$7,F31&gt;1),Table!$C$7,0)</f>
        <v>0</v>
      </c>
      <c r="M31" s="15">
        <f>IF(AND(F31&gt;=Table!$A$8,F31&lt;=Table!$B$8),Table!$C$8,0)</f>
        <v>0</v>
      </c>
      <c r="N31" s="15">
        <f>IF(AND(F31&gt;=Table!$A$9,F31&lt;=Table!$B$9),Table!$C$9,0)</f>
        <v>0</v>
      </c>
      <c r="O31" s="15">
        <f>IF(AND(F31&gt;=Table!$A$10,F31&lt;=Table!$B$10),Table!$C$10,0)</f>
        <v>0</v>
      </c>
      <c r="P31" s="15">
        <f>IF(AND(F31&gt;=Table!$A$11,F31&lt;=Table!$B$11),Table!$C$11,0)</f>
        <v>0</v>
      </c>
      <c r="Q31" s="15">
        <f>IF(AND(F31&gt;=Table!$A$12,F31&lt;=Table!$B$12),Table!$C$12,0)</f>
        <v>0</v>
      </c>
      <c r="R31" s="15">
        <f>IF(AND(F31&gt;=Table!$A$13,F31&lt;=Table!$B$13),Table!$C$13,0)</f>
        <v>0</v>
      </c>
      <c r="S31" s="15">
        <f>IF(AND(F31&gt;=Table!$A$14,F31&lt;=Table!$B$14),Table!$C$14,0)</f>
        <v>0</v>
      </c>
      <c r="T31" s="15">
        <f>IF(AND(F31&gt;=Table!$A$15,F31&lt;=Table!$B$15),Table!$C$15,0)</f>
        <v>0</v>
      </c>
      <c r="U31" s="15">
        <f>IF(AND(F31&gt;=Table!$A$16,F31&lt;=Table!$B$16),Table!$C$16,0)</f>
        <v>0</v>
      </c>
      <c r="V31" s="15">
        <f>IF(F31&gt;=Table!$A$17,Table!$C$17,0)</f>
        <v>0</v>
      </c>
    </row>
    <row r="32" spans="1:22">
      <c r="A32" s="34"/>
      <c r="B32" s="35"/>
      <c r="C32" s="35"/>
      <c r="D32" s="26">
        <f t="shared" si="0"/>
        <v>0</v>
      </c>
      <c r="E32" s="26">
        <f t="shared" si="1"/>
        <v>0</v>
      </c>
      <c r="F32" s="39"/>
      <c r="G32" s="27">
        <f t="shared" si="2"/>
        <v>0</v>
      </c>
      <c r="H32" s="27">
        <f t="shared" si="3"/>
        <v>0</v>
      </c>
      <c r="I32" s="39"/>
      <c r="J32" s="28">
        <f t="shared" si="4"/>
        <v>0</v>
      </c>
      <c r="L32" s="15">
        <f>IF(AND(F32&lt;=Table!$B$7,F32&gt;1),Table!$C$7,0)</f>
        <v>0</v>
      </c>
      <c r="M32" s="15">
        <f>IF(AND(F32&gt;=Table!$A$8,F32&lt;=Table!$B$8),Table!$C$8,0)</f>
        <v>0</v>
      </c>
      <c r="N32" s="15">
        <f>IF(AND(F32&gt;=Table!$A$9,F32&lt;=Table!$B$9),Table!$C$9,0)</f>
        <v>0</v>
      </c>
      <c r="O32" s="15">
        <f>IF(AND(F32&gt;=Table!$A$10,F32&lt;=Table!$B$10),Table!$C$10,0)</f>
        <v>0</v>
      </c>
      <c r="P32" s="15">
        <f>IF(AND(F32&gt;=Table!$A$11,F32&lt;=Table!$B$11),Table!$C$11,0)</f>
        <v>0</v>
      </c>
      <c r="Q32" s="15">
        <f>IF(AND(F32&gt;=Table!$A$12,F32&lt;=Table!$B$12),Table!$C$12,0)</f>
        <v>0</v>
      </c>
      <c r="R32" s="15">
        <f>IF(AND(F32&gt;=Table!$A$13,F32&lt;=Table!$B$13),Table!$C$13,0)</f>
        <v>0</v>
      </c>
      <c r="S32" s="15">
        <f>IF(AND(F32&gt;=Table!$A$14,F32&lt;=Table!$B$14),Table!$C$14,0)</f>
        <v>0</v>
      </c>
      <c r="T32" s="15">
        <f>IF(AND(F32&gt;=Table!$A$15,F32&lt;=Table!$B$15),Table!$C$15,0)</f>
        <v>0</v>
      </c>
      <c r="U32" s="15">
        <f>IF(AND(F32&gt;=Table!$A$16,F32&lt;=Table!$B$16),Table!$C$16,0)</f>
        <v>0</v>
      </c>
      <c r="V32" s="15">
        <f>IF(F32&gt;=Table!$A$17,Table!$C$17,0)</f>
        <v>0</v>
      </c>
    </row>
    <row r="33" spans="1:22">
      <c r="A33" s="34"/>
      <c r="B33" s="35"/>
      <c r="C33" s="35"/>
      <c r="D33" s="26">
        <f t="shared" si="0"/>
        <v>0</v>
      </c>
      <c r="E33" s="26">
        <f t="shared" si="1"/>
        <v>0</v>
      </c>
      <c r="F33" s="39"/>
      <c r="G33" s="27">
        <f t="shared" si="2"/>
        <v>0</v>
      </c>
      <c r="H33" s="27">
        <f t="shared" si="3"/>
        <v>0</v>
      </c>
      <c r="I33" s="39"/>
      <c r="J33" s="28">
        <f t="shared" si="4"/>
        <v>0</v>
      </c>
      <c r="L33" s="15">
        <f>IF(AND(F33&lt;=Table!$B$7,F33&gt;1),Table!$C$7,0)</f>
        <v>0</v>
      </c>
      <c r="M33" s="15">
        <f>IF(AND(F33&gt;=Table!$A$8,F33&lt;=Table!$B$8),Table!$C$8,0)</f>
        <v>0</v>
      </c>
      <c r="N33" s="15">
        <f>IF(AND(F33&gt;=Table!$A$9,F33&lt;=Table!$B$9),Table!$C$9,0)</f>
        <v>0</v>
      </c>
      <c r="O33" s="15">
        <f>IF(AND(F33&gt;=Table!$A$10,F33&lt;=Table!$B$10),Table!$C$10,0)</f>
        <v>0</v>
      </c>
      <c r="P33" s="15">
        <f>IF(AND(F33&gt;=Table!$A$11,F33&lt;=Table!$B$11),Table!$C$11,0)</f>
        <v>0</v>
      </c>
      <c r="Q33" s="15">
        <f>IF(AND(F33&gt;=Table!$A$12,F33&lt;=Table!$B$12),Table!$C$12,0)</f>
        <v>0</v>
      </c>
      <c r="R33" s="15">
        <f>IF(AND(F33&gt;=Table!$A$13,F33&lt;=Table!$B$13),Table!$C$13,0)</f>
        <v>0</v>
      </c>
      <c r="S33" s="15">
        <f>IF(AND(F33&gt;=Table!$A$14,F33&lt;=Table!$B$14),Table!$C$14,0)</f>
        <v>0</v>
      </c>
      <c r="T33" s="15">
        <f>IF(AND(F33&gt;=Table!$A$15,F33&lt;=Table!$B$15),Table!$C$15,0)</f>
        <v>0</v>
      </c>
      <c r="U33" s="15">
        <f>IF(AND(F33&gt;=Table!$A$16,F33&lt;=Table!$B$16),Table!$C$16,0)</f>
        <v>0</v>
      </c>
      <c r="V33" s="15">
        <f>IF(F33&gt;=Table!$A$17,Table!$C$17,0)</f>
        <v>0</v>
      </c>
    </row>
    <row r="34" spans="1:22">
      <c r="A34" s="34"/>
      <c r="B34" s="35"/>
      <c r="C34" s="35"/>
      <c r="D34" s="26">
        <f t="shared" si="0"/>
        <v>0</v>
      </c>
      <c r="E34" s="26">
        <f t="shared" si="1"/>
        <v>0</v>
      </c>
      <c r="F34" s="39"/>
      <c r="G34" s="27">
        <f t="shared" si="2"/>
        <v>0</v>
      </c>
      <c r="H34" s="27">
        <f t="shared" si="3"/>
        <v>0</v>
      </c>
      <c r="I34" s="39"/>
      <c r="J34" s="28">
        <f t="shared" si="4"/>
        <v>0</v>
      </c>
      <c r="L34" s="15">
        <f>IF(AND(F34&lt;=Table!$B$7,F34&gt;1),Table!$C$7,0)</f>
        <v>0</v>
      </c>
      <c r="M34" s="15">
        <f>IF(AND(F34&gt;=Table!$A$8,F34&lt;=Table!$B$8),Table!$C$8,0)</f>
        <v>0</v>
      </c>
      <c r="N34" s="15">
        <f>IF(AND(F34&gt;=Table!$A$9,F34&lt;=Table!$B$9),Table!$C$9,0)</f>
        <v>0</v>
      </c>
      <c r="O34" s="15">
        <f>IF(AND(F34&gt;=Table!$A$10,F34&lt;=Table!$B$10),Table!$C$10,0)</f>
        <v>0</v>
      </c>
      <c r="P34" s="15">
        <f>IF(AND(F34&gt;=Table!$A$11,F34&lt;=Table!$B$11),Table!$C$11,0)</f>
        <v>0</v>
      </c>
      <c r="Q34" s="15">
        <f>IF(AND(F34&gt;=Table!$A$12,F34&lt;=Table!$B$12),Table!$C$12,0)</f>
        <v>0</v>
      </c>
      <c r="R34" s="15">
        <f>IF(AND(F34&gt;=Table!$A$13,F34&lt;=Table!$B$13),Table!$C$13,0)</f>
        <v>0</v>
      </c>
      <c r="S34" s="15">
        <f>IF(AND(F34&gt;=Table!$A$14,F34&lt;=Table!$B$14),Table!$C$14,0)</f>
        <v>0</v>
      </c>
      <c r="T34" s="15">
        <f>IF(AND(F34&gt;=Table!$A$15,F34&lt;=Table!$B$15),Table!$C$15,0)</f>
        <v>0</v>
      </c>
      <c r="U34" s="15">
        <f>IF(AND(F34&gt;=Table!$A$16,F34&lt;=Table!$B$16),Table!$C$16,0)</f>
        <v>0</v>
      </c>
      <c r="V34" s="15">
        <f>IF(F34&gt;=Table!$A$17,Table!$C$17,0)</f>
        <v>0</v>
      </c>
    </row>
    <row r="35" spans="1:22">
      <c r="A35" s="34"/>
      <c r="B35" s="35"/>
      <c r="C35" s="35"/>
      <c r="D35" s="26">
        <f t="shared" si="0"/>
        <v>0</v>
      </c>
      <c r="E35" s="26">
        <f t="shared" si="1"/>
        <v>0</v>
      </c>
      <c r="F35" s="39"/>
      <c r="G35" s="27">
        <f t="shared" si="2"/>
        <v>0</v>
      </c>
      <c r="H35" s="27">
        <f t="shared" si="3"/>
        <v>0</v>
      </c>
      <c r="I35" s="39"/>
      <c r="J35" s="28">
        <f t="shared" si="4"/>
        <v>0</v>
      </c>
      <c r="L35" s="15">
        <f>IF(AND(F35&lt;=Table!$B$7,F35&gt;1),Table!$C$7,0)</f>
        <v>0</v>
      </c>
      <c r="M35" s="15">
        <f>IF(AND(F35&gt;=Table!$A$8,F35&lt;=Table!$B$8),Table!$C$8,0)</f>
        <v>0</v>
      </c>
      <c r="N35" s="15">
        <f>IF(AND(F35&gt;=Table!$A$9,F35&lt;=Table!$B$9),Table!$C$9,0)</f>
        <v>0</v>
      </c>
      <c r="O35" s="15">
        <f>IF(AND(F35&gt;=Table!$A$10,F35&lt;=Table!$B$10),Table!$C$10,0)</f>
        <v>0</v>
      </c>
      <c r="P35" s="15">
        <f>IF(AND(F35&gt;=Table!$A$11,F35&lt;=Table!$B$11),Table!$C$11,0)</f>
        <v>0</v>
      </c>
      <c r="Q35" s="15">
        <f>IF(AND(F35&gt;=Table!$A$12,F35&lt;=Table!$B$12),Table!$C$12,0)</f>
        <v>0</v>
      </c>
      <c r="R35" s="15">
        <f>IF(AND(F35&gt;=Table!$A$13,F35&lt;=Table!$B$13),Table!$C$13,0)</f>
        <v>0</v>
      </c>
      <c r="S35" s="15">
        <f>IF(AND(F35&gt;=Table!$A$14,F35&lt;=Table!$B$14),Table!$C$14,0)</f>
        <v>0</v>
      </c>
      <c r="T35" s="15">
        <f>IF(AND(F35&gt;=Table!$A$15,F35&lt;=Table!$B$15),Table!$C$15,0)</f>
        <v>0</v>
      </c>
      <c r="U35" s="15">
        <f>IF(AND(F35&gt;=Table!$A$16,F35&lt;=Table!$B$16),Table!$C$16,0)</f>
        <v>0</v>
      </c>
      <c r="V35" s="15">
        <f>IF(F35&gt;=Table!$A$17,Table!$C$17,0)</f>
        <v>0</v>
      </c>
    </row>
    <row r="36" spans="1:22">
      <c r="A36" s="34"/>
      <c r="B36" s="35"/>
      <c r="C36" s="35"/>
      <c r="D36" s="26">
        <f t="shared" si="0"/>
        <v>0</v>
      </c>
      <c r="E36" s="26">
        <f t="shared" si="1"/>
        <v>0</v>
      </c>
      <c r="F36" s="39"/>
      <c r="G36" s="27">
        <f t="shared" si="2"/>
        <v>0</v>
      </c>
      <c r="H36" s="27">
        <f t="shared" si="3"/>
        <v>0</v>
      </c>
      <c r="I36" s="39"/>
      <c r="J36" s="28">
        <f t="shared" si="4"/>
        <v>0</v>
      </c>
      <c r="L36" s="15">
        <f>IF(AND(F36&lt;=Table!$B$7,F36&gt;1),Table!$C$7,0)</f>
        <v>0</v>
      </c>
      <c r="M36" s="15">
        <f>IF(AND(F36&gt;=Table!$A$8,F36&lt;=Table!$B$8),Table!$C$8,0)</f>
        <v>0</v>
      </c>
      <c r="N36" s="15">
        <f>IF(AND(F36&gt;=Table!$A$9,F36&lt;=Table!$B$9),Table!$C$9,0)</f>
        <v>0</v>
      </c>
      <c r="O36" s="15">
        <f>IF(AND(F36&gt;=Table!$A$10,F36&lt;=Table!$B$10),Table!$C$10,0)</f>
        <v>0</v>
      </c>
      <c r="P36" s="15">
        <f>IF(AND(F36&gt;=Table!$A$11,F36&lt;=Table!$B$11),Table!$C$11,0)</f>
        <v>0</v>
      </c>
      <c r="Q36" s="15">
        <f>IF(AND(F36&gt;=Table!$A$12,F36&lt;=Table!$B$12),Table!$C$12,0)</f>
        <v>0</v>
      </c>
      <c r="R36" s="15">
        <f>IF(AND(F36&gt;=Table!$A$13,F36&lt;=Table!$B$13),Table!$C$13,0)</f>
        <v>0</v>
      </c>
      <c r="S36" s="15">
        <f>IF(AND(F36&gt;=Table!$A$14,F36&lt;=Table!$B$14),Table!$C$14,0)</f>
        <v>0</v>
      </c>
      <c r="T36" s="15">
        <f>IF(AND(F36&gt;=Table!$A$15,F36&lt;=Table!$B$15),Table!$C$15,0)</f>
        <v>0</v>
      </c>
      <c r="U36" s="15">
        <f>IF(AND(F36&gt;=Table!$A$16,F36&lt;=Table!$B$16),Table!$C$16,0)</f>
        <v>0</v>
      </c>
      <c r="V36" s="15">
        <f>IF(F36&gt;=Table!$A$17,Table!$C$17,0)</f>
        <v>0</v>
      </c>
    </row>
    <row r="37" spans="1:22">
      <c r="A37" s="34"/>
      <c r="B37" s="35"/>
      <c r="C37" s="35"/>
      <c r="D37" s="26">
        <f t="shared" si="0"/>
        <v>0</v>
      </c>
      <c r="E37" s="26">
        <f t="shared" si="1"/>
        <v>0</v>
      </c>
      <c r="F37" s="39"/>
      <c r="G37" s="27">
        <f t="shared" si="2"/>
        <v>0</v>
      </c>
      <c r="H37" s="27">
        <f t="shared" si="3"/>
        <v>0</v>
      </c>
      <c r="I37" s="39"/>
      <c r="J37" s="28">
        <f t="shared" si="4"/>
        <v>0</v>
      </c>
      <c r="L37" s="15">
        <f>IF(AND(F37&lt;=Table!$B$7,F37&gt;1),Table!$C$7,0)</f>
        <v>0</v>
      </c>
      <c r="M37" s="15">
        <f>IF(AND(F37&gt;=Table!$A$8,F37&lt;=Table!$B$8),Table!$C$8,0)</f>
        <v>0</v>
      </c>
      <c r="N37" s="15">
        <f>IF(AND(F37&gt;=Table!$A$9,F37&lt;=Table!$B$9),Table!$C$9,0)</f>
        <v>0</v>
      </c>
      <c r="O37" s="15">
        <f>IF(AND(F37&gt;=Table!$A$10,F37&lt;=Table!$B$10),Table!$C$10,0)</f>
        <v>0</v>
      </c>
      <c r="P37" s="15">
        <f>IF(AND(F37&gt;=Table!$A$11,F37&lt;=Table!$B$11),Table!$C$11,0)</f>
        <v>0</v>
      </c>
      <c r="Q37" s="15">
        <f>IF(AND(F37&gt;=Table!$A$12,F37&lt;=Table!$B$12),Table!$C$12,0)</f>
        <v>0</v>
      </c>
      <c r="R37" s="15">
        <f>IF(AND(F37&gt;=Table!$A$13,F37&lt;=Table!$B$13),Table!$C$13,0)</f>
        <v>0</v>
      </c>
      <c r="S37" s="15">
        <f>IF(AND(F37&gt;=Table!$A$14,F37&lt;=Table!$B$14),Table!$C$14,0)</f>
        <v>0</v>
      </c>
      <c r="T37" s="15">
        <f>IF(AND(F37&gt;=Table!$A$15,F37&lt;=Table!$B$15),Table!$C$15,0)</f>
        <v>0</v>
      </c>
      <c r="U37" s="15">
        <f>IF(AND(F37&gt;=Table!$A$16,F37&lt;=Table!$B$16),Table!$C$16,0)</f>
        <v>0</v>
      </c>
      <c r="V37" s="15">
        <f>IF(F37&gt;=Table!$A$17,Table!$C$17,0)</f>
        <v>0</v>
      </c>
    </row>
    <row r="38" spans="1:22">
      <c r="A38" s="34"/>
      <c r="B38" s="35"/>
      <c r="C38" s="35"/>
      <c r="D38" s="26">
        <f t="shared" si="0"/>
        <v>0</v>
      </c>
      <c r="E38" s="26">
        <f t="shared" si="1"/>
        <v>0</v>
      </c>
      <c r="F38" s="39"/>
      <c r="G38" s="27">
        <f t="shared" si="2"/>
        <v>0</v>
      </c>
      <c r="H38" s="27">
        <f t="shared" si="3"/>
        <v>0</v>
      </c>
      <c r="I38" s="39"/>
      <c r="J38" s="28">
        <f t="shared" si="4"/>
        <v>0</v>
      </c>
      <c r="L38" s="15">
        <f>IF(AND(F38&lt;=Table!$B$7,F38&gt;1),Table!$C$7,0)</f>
        <v>0</v>
      </c>
      <c r="M38" s="15">
        <f>IF(AND(F38&gt;=Table!$A$8,F38&lt;=Table!$B$8),Table!$C$8,0)</f>
        <v>0</v>
      </c>
      <c r="N38" s="15">
        <f>IF(AND(F38&gt;=Table!$A$9,F38&lt;=Table!$B$9),Table!$C$9,0)</f>
        <v>0</v>
      </c>
      <c r="O38" s="15">
        <f>IF(AND(F38&gt;=Table!$A$10,F38&lt;=Table!$B$10),Table!$C$10,0)</f>
        <v>0</v>
      </c>
      <c r="P38" s="15">
        <f>IF(AND(F38&gt;=Table!$A$11,F38&lt;=Table!$B$11),Table!$C$11,0)</f>
        <v>0</v>
      </c>
      <c r="Q38" s="15">
        <f>IF(AND(F38&gt;=Table!$A$12,F38&lt;=Table!$B$12),Table!$C$12,0)</f>
        <v>0</v>
      </c>
      <c r="R38" s="15">
        <f>IF(AND(F38&gt;=Table!$A$13,F38&lt;=Table!$B$13),Table!$C$13,0)</f>
        <v>0</v>
      </c>
      <c r="S38" s="15">
        <f>IF(AND(F38&gt;=Table!$A$14,F38&lt;=Table!$B$14),Table!$C$14,0)</f>
        <v>0</v>
      </c>
      <c r="T38" s="15">
        <f>IF(AND(F38&gt;=Table!$A$15,F38&lt;=Table!$B$15),Table!$C$15,0)</f>
        <v>0</v>
      </c>
      <c r="U38" s="15">
        <f>IF(AND(F38&gt;=Table!$A$16,F38&lt;=Table!$B$16),Table!$C$16,0)</f>
        <v>0</v>
      </c>
      <c r="V38" s="15">
        <f>IF(F38&gt;=Table!$A$17,Table!$C$17,0)</f>
        <v>0</v>
      </c>
    </row>
    <row r="39" spans="1:22">
      <c r="A39" s="34"/>
      <c r="B39" s="35"/>
      <c r="C39" s="35"/>
      <c r="D39" s="26">
        <f t="shared" si="0"/>
        <v>0</v>
      </c>
      <c r="E39" s="26">
        <f t="shared" si="1"/>
        <v>0</v>
      </c>
      <c r="F39" s="39"/>
      <c r="G39" s="27">
        <f t="shared" si="2"/>
        <v>0</v>
      </c>
      <c r="H39" s="27">
        <f t="shared" si="3"/>
        <v>0</v>
      </c>
      <c r="I39" s="39"/>
      <c r="J39" s="28">
        <f t="shared" si="4"/>
        <v>0</v>
      </c>
      <c r="L39" s="15">
        <f>IF(AND(F39&lt;=Table!$B$7,F39&gt;1),Table!$C$7,0)</f>
        <v>0</v>
      </c>
      <c r="M39" s="15">
        <f>IF(AND(F39&gt;=Table!$A$8,F39&lt;=Table!$B$8),Table!$C$8,0)</f>
        <v>0</v>
      </c>
      <c r="N39" s="15">
        <f>IF(AND(F39&gt;=Table!$A$9,F39&lt;=Table!$B$9),Table!$C$9,0)</f>
        <v>0</v>
      </c>
      <c r="O39" s="15">
        <f>IF(AND(F39&gt;=Table!$A$10,F39&lt;=Table!$B$10),Table!$C$10,0)</f>
        <v>0</v>
      </c>
      <c r="P39" s="15">
        <f>IF(AND(F39&gt;=Table!$A$11,F39&lt;=Table!$B$11),Table!$C$11,0)</f>
        <v>0</v>
      </c>
      <c r="Q39" s="15">
        <f>IF(AND(F39&gt;=Table!$A$12,F39&lt;=Table!$B$12),Table!$C$12,0)</f>
        <v>0</v>
      </c>
      <c r="R39" s="15">
        <f>IF(AND(F39&gt;=Table!$A$13,F39&lt;=Table!$B$13),Table!$C$13,0)</f>
        <v>0</v>
      </c>
      <c r="S39" s="15">
        <f>IF(AND(F39&gt;=Table!$A$14,F39&lt;=Table!$B$14),Table!$C$14,0)</f>
        <v>0</v>
      </c>
      <c r="T39" s="15">
        <f>IF(AND(F39&gt;=Table!$A$15,F39&lt;=Table!$B$15),Table!$C$15,0)</f>
        <v>0</v>
      </c>
      <c r="U39" s="15">
        <f>IF(AND(F39&gt;=Table!$A$16,F39&lt;=Table!$B$16),Table!$C$16,0)</f>
        <v>0</v>
      </c>
      <c r="V39" s="15">
        <f>IF(F39&gt;=Table!$A$17,Table!$C$17,0)</f>
        <v>0</v>
      </c>
    </row>
    <row r="40" spans="1:22">
      <c r="A40" s="34"/>
      <c r="B40" s="35"/>
      <c r="C40" s="35"/>
      <c r="D40" s="26">
        <f t="shared" si="0"/>
        <v>0</v>
      </c>
      <c r="E40" s="26">
        <f t="shared" si="1"/>
        <v>0</v>
      </c>
      <c r="F40" s="39"/>
      <c r="G40" s="27">
        <f t="shared" si="2"/>
        <v>0</v>
      </c>
      <c r="H40" s="27">
        <f t="shared" si="3"/>
        <v>0</v>
      </c>
      <c r="I40" s="39"/>
      <c r="J40" s="28">
        <f t="shared" si="4"/>
        <v>0</v>
      </c>
      <c r="L40" s="15">
        <f>IF(AND(F40&lt;=Table!$B$7,F40&gt;1),Table!$C$7,0)</f>
        <v>0</v>
      </c>
      <c r="M40" s="15">
        <f>IF(AND(F40&gt;=Table!$A$8,F40&lt;=Table!$B$8),Table!$C$8,0)</f>
        <v>0</v>
      </c>
      <c r="N40" s="15">
        <f>IF(AND(F40&gt;=Table!$A$9,F40&lt;=Table!$B$9),Table!$C$9,0)</f>
        <v>0</v>
      </c>
      <c r="O40" s="15">
        <f>IF(AND(F40&gt;=Table!$A$10,F40&lt;=Table!$B$10),Table!$C$10,0)</f>
        <v>0</v>
      </c>
      <c r="P40" s="15">
        <f>IF(AND(F40&gt;=Table!$A$11,F40&lt;=Table!$B$11),Table!$C$11,0)</f>
        <v>0</v>
      </c>
      <c r="Q40" s="15">
        <f>IF(AND(F40&gt;=Table!$A$12,F40&lt;=Table!$B$12),Table!$C$12,0)</f>
        <v>0</v>
      </c>
      <c r="R40" s="15">
        <f>IF(AND(F40&gt;=Table!$A$13,F40&lt;=Table!$B$13),Table!$C$13,0)</f>
        <v>0</v>
      </c>
      <c r="S40" s="15">
        <f>IF(AND(F40&gt;=Table!$A$14,F40&lt;=Table!$B$14),Table!$C$14,0)</f>
        <v>0</v>
      </c>
      <c r="T40" s="15">
        <f>IF(AND(F40&gt;=Table!$A$15,F40&lt;=Table!$B$15),Table!$C$15,0)</f>
        <v>0</v>
      </c>
      <c r="U40" s="15">
        <f>IF(AND(F40&gt;=Table!$A$16,F40&lt;=Table!$B$16),Table!$C$16,0)</f>
        <v>0</v>
      </c>
      <c r="V40" s="15">
        <f>IF(F40&gt;=Table!$A$17,Table!$C$17,0)</f>
        <v>0</v>
      </c>
    </row>
    <row r="41" spans="1:22">
      <c r="A41" s="34"/>
      <c r="B41" s="35"/>
      <c r="C41" s="35"/>
      <c r="D41" s="26">
        <f t="shared" si="0"/>
        <v>0</v>
      </c>
      <c r="E41" s="26">
        <f t="shared" si="1"/>
        <v>0</v>
      </c>
      <c r="F41" s="39"/>
      <c r="G41" s="27">
        <f t="shared" si="2"/>
        <v>0</v>
      </c>
      <c r="H41" s="27">
        <f t="shared" si="3"/>
        <v>0</v>
      </c>
      <c r="I41" s="39"/>
      <c r="J41" s="28">
        <f t="shared" si="4"/>
        <v>0</v>
      </c>
      <c r="L41" s="15">
        <f>IF(AND(F41&lt;=Table!$B$7,F41&gt;1),Table!$C$7,0)</f>
        <v>0</v>
      </c>
      <c r="M41" s="15">
        <f>IF(AND(F41&gt;=Table!$A$8,F41&lt;=Table!$B$8),Table!$C$8,0)</f>
        <v>0</v>
      </c>
      <c r="N41" s="15">
        <f>IF(AND(F41&gt;=Table!$A$9,F41&lt;=Table!$B$9),Table!$C$9,0)</f>
        <v>0</v>
      </c>
      <c r="O41" s="15">
        <f>IF(AND(F41&gt;=Table!$A$10,F41&lt;=Table!$B$10),Table!$C$10,0)</f>
        <v>0</v>
      </c>
      <c r="P41" s="15">
        <f>IF(AND(F41&gt;=Table!$A$11,F41&lt;=Table!$B$11),Table!$C$11,0)</f>
        <v>0</v>
      </c>
      <c r="Q41" s="15">
        <f>IF(AND(F41&gt;=Table!$A$12,F41&lt;=Table!$B$12),Table!$C$12,0)</f>
        <v>0</v>
      </c>
      <c r="R41" s="15">
        <f>IF(AND(F41&gt;=Table!$A$13,F41&lt;=Table!$B$13),Table!$C$13,0)</f>
        <v>0</v>
      </c>
      <c r="S41" s="15">
        <f>IF(AND(F41&gt;=Table!$A$14,F41&lt;=Table!$B$14),Table!$C$14,0)</f>
        <v>0</v>
      </c>
      <c r="T41" s="15">
        <f>IF(AND(F41&gt;=Table!$A$15,F41&lt;=Table!$B$15),Table!$C$15,0)</f>
        <v>0</v>
      </c>
      <c r="U41" s="15">
        <f>IF(AND(F41&gt;=Table!$A$16,F41&lt;=Table!$B$16),Table!$C$16,0)</f>
        <v>0</v>
      </c>
      <c r="V41" s="15">
        <f>IF(F41&gt;=Table!$A$17,Table!$C$17,0)</f>
        <v>0</v>
      </c>
    </row>
    <row r="42" spans="1:22">
      <c r="A42" s="34"/>
      <c r="B42" s="35"/>
      <c r="C42" s="35"/>
      <c r="D42" s="26">
        <f t="shared" si="0"/>
        <v>0</v>
      </c>
      <c r="E42" s="26">
        <f t="shared" si="1"/>
        <v>0</v>
      </c>
      <c r="F42" s="39"/>
      <c r="G42" s="27">
        <f t="shared" si="2"/>
        <v>0</v>
      </c>
      <c r="H42" s="27">
        <f t="shared" si="3"/>
        <v>0</v>
      </c>
      <c r="I42" s="39"/>
      <c r="J42" s="28">
        <f t="shared" si="4"/>
        <v>0</v>
      </c>
      <c r="L42" s="15">
        <f>IF(AND(F42&lt;=Table!$B$7,F42&gt;1),Table!$C$7,0)</f>
        <v>0</v>
      </c>
      <c r="M42" s="15">
        <f>IF(AND(F42&gt;=Table!$A$8,F42&lt;=Table!$B$8),Table!$C$8,0)</f>
        <v>0</v>
      </c>
      <c r="N42" s="15">
        <f>IF(AND(F42&gt;=Table!$A$9,F42&lt;=Table!$B$9),Table!$C$9,0)</f>
        <v>0</v>
      </c>
      <c r="O42" s="15">
        <f>IF(AND(F42&gt;=Table!$A$10,F42&lt;=Table!$B$10),Table!$C$10,0)</f>
        <v>0</v>
      </c>
      <c r="P42" s="15">
        <f>IF(AND(F42&gt;=Table!$A$11,F42&lt;=Table!$B$11),Table!$C$11,0)</f>
        <v>0</v>
      </c>
      <c r="Q42" s="15">
        <f>IF(AND(F42&gt;=Table!$A$12,F42&lt;=Table!$B$12),Table!$C$12,0)</f>
        <v>0</v>
      </c>
      <c r="R42" s="15">
        <f>IF(AND(F42&gt;=Table!$A$13,F42&lt;=Table!$B$13),Table!$C$13,0)</f>
        <v>0</v>
      </c>
      <c r="S42" s="15">
        <f>IF(AND(F42&gt;=Table!$A$14,F42&lt;=Table!$B$14),Table!$C$14,0)</f>
        <v>0</v>
      </c>
      <c r="T42" s="15">
        <f>IF(AND(F42&gt;=Table!$A$15,F42&lt;=Table!$B$15),Table!$C$15,0)</f>
        <v>0</v>
      </c>
      <c r="U42" s="15">
        <f>IF(AND(F42&gt;=Table!$A$16,F42&lt;=Table!$B$16),Table!$C$16,0)</f>
        <v>0</v>
      </c>
      <c r="V42" s="15">
        <f>IF(F42&gt;=Table!$A$17,Table!$C$17,0)</f>
        <v>0</v>
      </c>
    </row>
    <row r="43" spans="1:22">
      <c r="A43" s="34"/>
      <c r="B43" s="35"/>
      <c r="C43" s="35"/>
      <c r="D43" s="26">
        <f t="shared" si="0"/>
        <v>0</v>
      </c>
      <c r="E43" s="26">
        <f t="shared" si="1"/>
        <v>0</v>
      </c>
      <c r="F43" s="39"/>
      <c r="G43" s="27">
        <f t="shared" si="2"/>
        <v>0</v>
      </c>
      <c r="H43" s="27">
        <f t="shared" si="3"/>
        <v>0</v>
      </c>
      <c r="I43" s="39"/>
      <c r="J43" s="28">
        <f t="shared" si="4"/>
        <v>0</v>
      </c>
      <c r="L43" s="15">
        <f>IF(AND(F43&lt;=Table!$B$7,F43&gt;1),Table!$C$7,0)</f>
        <v>0</v>
      </c>
      <c r="M43" s="15">
        <f>IF(AND(F43&gt;=Table!$A$8,F43&lt;=Table!$B$8),Table!$C$8,0)</f>
        <v>0</v>
      </c>
      <c r="N43" s="15">
        <f>IF(AND(F43&gt;=Table!$A$9,F43&lt;=Table!$B$9),Table!$C$9,0)</f>
        <v>0</v>
      </c>
      <c r="O43" s="15">
        <f>IF(AND(F43&gt;=Table!$A$10,F43&lt;=Table!$B$10),Table!$C$10,0)</f>
        <v>0</v>
      </c>
      <c r="P43" s="15">
        <f>IF(AND(F43&gt;=Table!$A$11,F43&lt;=Table!$B$11),Table!$C$11,0)</f>
        <v>0</v>
      </c>
      <c r="Q43" s="15">
        <f>IF(AND(F43&gt;=Table!$A$12,F43&lt;=Table!$B$12),Table!$C$12,0)</f>
        <v>0</v>
      </c>
      <c r="R43" s="15">
        <f>IF(AND(F43&gt;=Table!$A$13,F43&lt;=Table!$B$13),Table!$C$13,0)</f>
        <v>0</v>
      </c>
      <c r="S43" s="15">
        <f>IF(AND(F43&gt;=Table!$A$14,F43&lt;=Table!$B$14),Table!$C$14,0)</f>
        <v>0</v>
      </c>
      <c r="T43" s="15">
        <f>IF(AND(F43&gt;=Table!$A$15,F43&lt;=Table!$B$15),Table!$C$15,0)</f>
        <v>0</v>
      </c>
      <c r="U43" s="15">
        <f>IF(AND(F43&gt;=Table!$A$16,F43&lt;=Table!$B$16),Table!$C$16,0)</f>
        <v>0</v>
      </c>
      <c r="V43" s="15">
        <f>IF(F43&gt;=Table!$A$17,Table!$C$17,0)</f>
        <v>0</v>
      </c>
    </row>
    <row r="44" spans="1:22">
      <c r="A44" s="34"/>
      <c r="B44" s="35"/>
      <c r="C44" s="35"/>
      <c r="D44" s="26">
        <f t="shared" si="0"/>
        <v>0</v>
      </c>
      <c r="E44" s="26">
        <f t="shared" si="1"/>
        <v>0</v>
      </c>
      <c r="F44" s="39"/>
      <c r="G44" s="27">
        <f t="shared" si="2"/>
        <v>0</v>
      </c>
      <c r="H44" s="27">
        <f t="shared" si="3"/>
        <v>0</v>
      </c>
      <c r="I44" s="39"/>
      <c r="J44" s="28">
        <f t="shared" si="4"/>
        <v>0</v>
      </c>
      <c r="L44" s="15">
        <f>IF(AND(F44&lt;=Table!$B$7,F44&gt;1),Table!$C$7,0)</f>
        <v>0</v>
      </c>
      <c r="M44" s="15">
        <f>IF(AND(F44&gt;=Table!$A$8,F44&lt;=Table!$B$8),Table!$C$8,0)</f>
        <v>0</v>
      </c>
      <c r="N44" s="15">
        <f>IF(AND(F44&gt;=Table!$A$9,F44&lt;=Table!$B$9),Table!$C$9,0)</f>
        <v>0</v>
      </c>
      <c r="O44" s="15">
        <f>IF(AND(F44&gt;=Table!$A$10,F44&lt;=Table!$B$10),Table!$C$10,0)</f>
        <v>0</v>
      </c>
      <c r="P44" s="15">
        <f>IF(AND(F44&gt;=Table!$A$11,F44&lt;=Table!$B$11),Table!$C$11,0)</f>
        <v>0</v>
      </c>
      <c r="Q44" s="15">
        <f>IF(AND(F44&gt;=Table!$A$12,F44&lt;=Table!$B$12),Table!$C$12,0)</f>
        <v>0</v>
      </c>
      <c r="R44" s="15">
        <f>IF(AND(F44&gt;=Table!$A$13,F44&lt;=Table!$B$13),Table!$C$13,0)</f>
        <v>0</v>
      </c>
      <c r="S44" s="15">
        <f>IF(AND(F44&gt;=Table!$A$14,F44&lt;=Table!$B$14),Table!$C$14,0)</f>
        <v>0</v>
      </c>
      <c r="T44" s="15">
        <f>IF(AND(F44&gt;=Table!$A$15,F44&lt;=Table!$B$15),Table!$C$15,0)</f>
        <v>0</v>
      </c>
      <c r="U44" s="15">
        <f>IF(AND(F44&gt;=Table!$A$16,F44&lt;=Table!$B$16),Table!$C$16,0)</f>
        <v>0</v>
      </c>
      <c r="V44" s="15">
        <f>IF(F44&gt;=Table!$A$17,Table!$C$17,0)</f>
        <v>0</v>
      </c>
    </row>
    <row r="45" spans="1:22">
      <c r="A45" s="34"/>
      <c r="B45" s="35"/>
      <c r="C45" s="35"/>
      <c r="D45" s="26">
        <f t="shared" si="0"/>
        <v>0</v>
      </c>
      <c r="E45" s="26">
        <f t="shared" si="1"/>
        <v>0</v>
      </c>
      <c r="F45" s="39"/>
      <c r="G45" s="27">
        <f t="shared" si="2"/>
        <v>0</v>
      </c>
      <c r="H45" s="27">
        <f t="shared" si="3"/>
        <v>0</v>
      </c>
      <c r="I45" s="39"/>
      <c r="J45" s="28">
        <f t="shared" si="4"/>
        <v>0</v>
      </c>
      <c r="L45" s="15">
        <f>IF(AND(F45&lt;=Table!$B$7,F45&gt;1),Table!$C$7,0)</f>
        <v>0</v>
      </c>
      <c r="M45" s="15">
        <f>IF(AND(F45&gt;=Table!$A$8,F45&lt;=Table!$B$8),Table!$C$8,0)</f>
        <v>0</v>
      </c>
      <c r="N45" s="15">
        <f>IF(AND(F45&gt;=Table!$A$9,F45&lt;=Table!$B$9),Table!$C$9,0)</f>
        <v>0</v>
      </c>
      <c r="O45" s="15">
        <f>IF(AND(F45&gt;=Table!$A$10,F45&lt;=Table!$B$10),Table!$C$10,0)</f>
        <v>0</v>
      </c>
      <c r="P45" s="15">
        <f>IF(AND(F45&gt;=Table!$A$11,F45&lt;=Table!$B$11),Table!$C$11,0)</f>
        <v>0</v>
      </c>
      <c r="Q45" s="15">
        <f>IF(AND(F45&gt;=Table!$A$12,F45&lt;=Table!$B$12),Table!$C$12,0)</f>
        <v>0</v>
      </c>
      <c r="R45" s="15">
        <f>IF(AND(F45&gt;=Table!$A$13,F45&lt;=Table!$B$13),Table!$C$13,0)</f>
        <v>0</v>
      </c>
      <c r="S45" s="15">
        <f>IF(AND(F45&gt;=Table!$A$14,F45&lt;=Table!$B$14),Table!$C$14,0)</f>
        <v>0</v>
      </c>
      <c r="T45" s="15">
        <f>IF(AND(F45&gt;=Table!$A$15,F45&lt;=Table!$B$15),Table!$C$15,0)</f>
        <v>0</v>
      </c>
      <c r="U45" s="15">
        <f>IF(AND(F45&gt;=Table!$A$16,F45&lt;=Table!$B$16),Table!$C$16,0)</f>
        <v>0</v>
      </c>
      <c r="V45" s="15">
        <f>IF(F45&gt;=Table!$A$17,Table!$C$17,0)</f>
        <v>0</v>
      </c>
    </row>
    <row r="46" spans="1:22">
      <c r="A46" s="34"/>
      <c r="B46" s="35"/>
      <c r="C46" s="35"/>
      <c r="D46" s="26">
        <f t="shared" si="0"/>
        <v>0</v>
      </c>
      <c r="E46" s="26">
        <f t="shared" si="1"/>
        <v>0</v>
      </c>
      <c r="F46" s="39"/>
      <c r="G46" s="27">
        <f t="shared" si="2"/>
        <v>0</v>
      </c>
      <c r="H46" s="27">
        <f t="shared" si="3"/>
        <v>0</v>
      </c>
      <c r="I46" s="39"/>
      <c r="J46" s="28">
        <f t="shared" si="4"/>
        <v>0</v>
      </c>
      <c r="L46" s="15">
        <f>IF(AND(F46&lt;=Table!$B$7,F46&gt;1),Table!$C$7,0)</f>
        <v>0</v>
      </c>
      <c r="M46" s="15">
        <f>IF(AND(F46&gt;=Table!$A$8,F46&lt;=Table!$B$8),Table!$C$8,0)</f>
        <v>0</v>
      </c>
      <c r="N46" s="15">
        <f>IF(AND(F46&gt;=Table!$A$9,F46&lt;=Table!$B$9),Table!$C$9,0)</f>
        <v>0</v>
      </c>
      <c r="O46" s="15">
        <f>IF(AND(F46&gt;=Table!$A$10,F46&lt;=Table!$B$10),Table!$C$10,0)</f>
        <v>0</v>
      </c>
      <c r="P46" s="15">
        <f>IF(AND(F46&gt;=Table!$A$11,F46&lt;=Table!$B$11),Table!$C$11,0)</f>
        <v>0</v>
      </c>
      <c r="Q46" s="15">
        <f>IF(AND(F46&gt;=Table!$A$12,F46&lt;=Table!$B$12),Table!$C$12,0)</f>
        <v>0</v>
      </c>
      <c r="R46" s="15">
        <f>IF(AND(F46&gt;=Table!$A$13,F46&lt;=Table!$B$13),Table!$C$13,0)</f>
        <v>0</v>
      </c>
      <c r="S46" s="15">
        <f>IF(AND(F46&gt;=Table!$A$14,F46&lt;=Table!$B$14),Table!$C$14,0)</f>
        <v>0</v>
      </c>
      <c r="T46" s="15">
        <f>IF(AND(F46&gt;=Table!$A$15,F46&lt;=Table!$B$15),Table!$C$15,0)</f>
        <v>0</v>
      </c>
      <c r="U46" s="15">
        <f>IF(AND(F46&gt;=Table!$A$16,F46&lt;=Table!$B$16),Table!$C$16,0)</f>
        <v>0</v>
      </c>
      <c r="V46" s="15">
        <f>IF(F46&gt;=Table!$A$17,Table!$C$17,0)</f>
        <v>0</v>
      </c>
    </row>
    <row r="47" spans="1:22">
      <c r="A47" s="34"/>
      <c r="B47" s="35"/>
      <c r="C47" s="35"/>
      <c r="D47" s="26">
        <f t="shared" si="0"/>
        <v>0</v>
      </c>
      <c r="E47" s="26">
        <f t="shared" si="1"/>
        <v>0</v>
      </c>
      <c r="F47" s="39"/>
      <c r="G47" s="27">
        <f t="shared" si="2"/>
        <v>0</v>
      </c>
      <c r="H47" s="27">
        <f t="shared" si="3"/>
        <v>0</v>
      </c>
      <c r="I47" s="39"/>
      <c r="J47" s="28">
        <f t="shared" si="4"/>
        <v>0</v>
      </c>
      <c r="L47" s="15">
        <f>IF(AND(F47&lt;=Table!$B$7,F47&gt;1),Table!$C$7,0)</f>
        <v>0</v>
      </c>
      <c r="M47" s="15">
        <f>IF(AND(F47&gt;=Table!$A$8,F47&lt;=Table!$B$8),Table!$C$8,0)</f>
        <v>0</v>
      </c>
      <c r="N47" s="15">
        <f>IF(AND(F47&gt;=Table!$A$9,F47&lt;=Table!$B$9),Table!$C$9,0)</f>
        <v>0</v>
      </c>
      <c r="O47" s="15">
        <f>IF(AND(F47&gt;=Table!$A$10,F47&lt;=Table!$B$10),Table!$C$10,0)</f>
        <v>0</v>
      </c>
      <c r="P47" s="15">
        <f>IF(AND(F47&gt;=Table!$A$11,F47&lt;=Table!$B$11),Table!$C$11,0)</f>
        <v>0</v>
      </c>
      <c r="Q47" s="15">
        <f>IF(AND(F47&gt;=Table!$A$12,F47&lt;=Table!$B$12),Table!$C$12,0)</f>
        <v>0</v>
      </c>
      <c r="R47" s="15">
        <f>IF(AND(F47&gt;=Table!$A$13,F47&lt;=Table!$B$13),Table!$C$13,0)</f>
        <v>0</v>
      </c>
      <c r="S47" s="15">
        <f>IF(AND(F47&gt;=Table!$A$14,F47&lt;=Table!$B$14),Table!$C$14,0)</f>
        <v>0</v>
      </c>
      <c r="T47" s="15">
        <f>IF(AND(F47&gt;=Table!$A$15,F47&lt;=Table!$B$15),Table!$C$15,0)</f>
        <v>0</v>
      </c>
      <c r="U47" s="15">
        <f>IF(AND(F47&gt;=Table!$A$16,F47&lt;=Table!$B$16),Table!$C$16,0)</f>
        <v>0</v>
      </c>
      <c r="V47" s="15">
        <f>IF(F47&gt;=Table!$A$17,Table!$C$17,0)</f>
        <v>0</v>
      </c>
    </row>
    <row r="48" spans="1:22">
      <c r="A48" s="34"/>
      <c r="B48" s="35"/>
      <c r="C48" s="35"/>
      <c r="D48" s="26">
        <f t="shared" si="0"/>
        <v>0</v>
      </c>
      <c r="E48" s="26">
        <f t="shared" si="1"/>
        <v>0</v>
      </c>
      <c r="F48" s="39"/>
      <c r="G48" s="27">
        <f t="shared" si="2"/>
        <v>0</v>
      </c>
      <c r="H48" s="27">
        <f t="shared" si="3"/>
        <v>0</v>
      </c>
      <c r="I48" s="39"/>
      <c r="J48" s="28">
        <f t="shared" si="4"/>
        <v>0</v>
      </c>
      <c r="L48" s="15">
        <f>IF(AND(F48&lt;=Table!$B$7,F48&gt;1),Table!$C$7,0)</f>
        <v>0</v>
      </c>
      <c r="M48" s="15">
        <f>IF(AND(F48&gt;=Table!$A$8,F48&lt;=Table!$B$8),Table!$C$8,0)</f>
        <v>0</v>
      </c>
      <c r="N48" s="15">
        <f>IF(AND(F48&gt;=Table!$A$9,F48&lt;=Table!$B$9),Table!$C$9,0)</f>
        <v>0</v>
      </c>
      <c r="O48" s="15">
        <f>IF(AND(F48&gt;=Table!$A$10,F48&lt;=Table!$B$10),Table!$C$10,0)</f>
        <v>0</v>
      </c>
      <c r="P48" s="15">
        <f>IF(AND(F48&gt;=Table!$A$11,F48&lt;=Table!$B$11),Table!$C$11,0)</f>
        <v>0</v>
      </c>
      <c r="Q48" s="15">
        <f>IF(AND(F48&gt;=Table!$A$12,F48&lt;=Table!$B$12),Table!$C$12,0)</f>
        <v>0</v>
      </c>
      <c r="R48" s="15">
        <f>IF(AND(F48&gt;=Table!$A$13,F48&lt;=Table!$B$13),Table!$C$13,0)</f>
        <v>0</v>
      </c>
      <c r="S48" s="15">
        <f>IF(AND(F48&gt;=Table!$A$14,F48&lt;=Table!$B$14),Table!$C$14,0)</f>
        <v>0</v>
      </c>
      <c r="T48" s="15">
        <f>IF(AND(F48&gt;=Table!$A$15,F48&lt;=Table!$B$15),Table!$C$15,0)</f>
        <v>0</v>
      </c>
      <c r="U48" s="15">
        <f>IF(AND(F48&gt;=Table!$A$16,F48&lt;=Table!$B$16),Table!$C$16,0)</f>
        <v>0</v>
      </c>
      <c r="V48" s="15">
        <f>IF(F48&gt;=Table!$A$17,Table!$C$17,0)</f>
        <v>0</v>
      </c>
    </row>
    <row r="49" spans="1:22">
      <c r="A49" s="34"/>
      <c r="B49" s="35"/>
      <c r="C49" s="35"/>
      <c r="D49" s="26">
        <f t="shared" si="0"/>
        <v>0</v>
      </c>
      <c r="E49" s="26">
        <f t="shared" si="1"/>
        <v>0</v>
      </c>
      <c r="F49" s="39"/>
      <c r="G49" s="27">
        <f t="shared" si="2"/>
        <v>0</v>
      </c>
      <c r="H49" s="27">
        <f t="shared" si="3"/>
        <v>0</v>
      </c>
      <c r="I49" s="39"/>
      <c r="J49" s="28">
        <f t="shared" si="4"/>
        <v>0</v>
      </c>
      <c r="L49" s="15">
        <f>IF(AND(F49&lt;=Table!$B$7,F49&gt;1),Table!$C$7,0)</f>
        <v>0</v>
      </c>
      <c r="M49" s="15">
        <f>IF(AND(F49&gt;=Table!$A$8,F49&lt;=Table!$B$8),Table!$C$8,0)</f>
        <v>0</v>
      </c>
      <c r="N49" s="15">
        <f>IF(AND(F49&gt;=Table!$A$9,F49&lt;=Table!$B$9),Table!$C$9,0)</f>
        <v>0</v>
      </c>
      <c r="O49" s="15">
        <f>IF(AND(F49&gt;=Table!$A$10,F49&lt;=Table!$B$10),Table!$C$10,0)</f>
        <v>0</v>
      </c>
      <c r="P49" s="15">
        <f>IF(AND(F49&gt;=Table!$A$11,F49&lt;=Table!$B$11),Table!$C$11,0)</f>
        <v>0</v>
      </c>
      <c r="Q49" s="15">
        <f>IF(AND(F49&gt;=Table!$A$12,F49&lt;=Table!$B$12),Table!$C$12,0)</f>
        <v>0</v>
      </c>
      <c r="R49" s="15">
        <f>IF(AND(F49&gt;=Table!$A$13,F49&lt;=Table!$B$13),Table!$C$13,0)</f>
        <v>0</v>
      </c>
      <c r="S49" s="15">
        <f>IF(AND(F49&gt;=Table!$A$14,F49&lt;=Table!$B$14),Table!$C$14,0)</f>
        <v>0</v>
      </c>
      <c r="T49" s="15">
        <f>IF(AND(F49&gt;=Table!$A$15,F49&lt;=Table!$B$15),Table!$C$15,0)</f>
        <v>0</v>
      </c>
      <c r="U49" s="15">
        <f>IF(AND(F49&gt;=Table!$A$16,F49&lt;=Table!$B$16),Table!$C$16,0)</f>
        <v>0</v>
      </c>
      <c r="V49" s="15">
        <f>IF(F49&gt;=Table!$A$17,Table!$C$17,0)</f>
        <v>0</v>
      </c>
    </row>
    <row r="50" spans="1:22">
      <c r="A50" s="34"/>
      <c r="B50" s="35"/>
      <c r="C50" s="35"/>
      <c r="D50" s="26">
        <f t="shared" si="0"/>
        <v>0</v>
      </c>
      <c r="E50" s="26">
        <f t="shared" si="1"/>
        <v>0</v>
      </c>
      <c r="F50" s="39"/>
      <c r="G50" s="27">
        <f t="shared" si="2"/>
        <v>0</v>
      </c>
      <c r="H50" s="27">
        <f t="shared" si="3"/>
        <v>0</v>
      </c>
      <c r="I50" s="39"/>
      <c r="J50" s="28">
        <f t="shared" si="4"/>
        <v>0</v>
      </c>
      <c r="L50" s="15">
        <f>IF(AND(F50&lt;=Table!$B$7,F50&gt;1),Table!$C$7,0)</f>
        <v>0</v>
      </c>
      <c r="M50" s="15">
        <f>IF(AND(F50&gt;=Table!$A$8,F50&lt;=Table!$B$8),Table!$C$8,0)</f>
        <v>0</v>
      </c>
      <c r="N50" s="15">
        <f>IF(AND(F50&gt;=Table!$A$9,F50&lt;=Table!$B$9),Table!$C$9,0)</f>
        <v>0</v>
      </c>
      <c r="O50" s="15">
        <f>IF(AND(F50&gt;=Table!$A$10,F50&lt;=Table!$B$10),Table!$C$10,0)</f>
        <v>0</v>
      </c>
      <c r="P50" s="15">
        <f>IF(AND(F50&gt;=Table!$A$11,F50&lt;=Table!$B$11),Table!$C$11,0)</f>
        <v>0</v>
      </c>
      <c r="Q50" s="15">
        <f>IF(AND(F50&gt;=Table!$A$12,F50&lt;=Table!$B$12),Table!$C$12,0)</f>
        <v>0</v>
      </c>
      <c r="R50" s="15">
        <f>IF(AND(F50&gt;=Table!$A$13,F50&lt;=Table!$B$13),Table!$C$13,0)</f>
        <v>0</v>
      </c>
      <c r="S50" s="15">
        <f>IF(AND(F50&gt;=Table!$A$14,F50&lt;=Table!$B$14),Table!$C$14,0)</f>
        <v>0</v>
      </c>
      <c r="T50" s="15">
        <f>IF(AND(F50&gt;=Table!$A$15,F50&lt;=Table!$B$15),Table!$C$15,0)</f>
        <v>0</v>
      </c>
      <c r="U50" s="15">
        <f>IF(AND(F50&gt;=Table!$A$16,F50&lt;=Table!$B$16),Table!$C$16,0)</f>
        <v>0</v>
      </c>
      <c r="V50" s="15">
        <f>IF(F50&gt;=Table!$A$17,Table!$C$17,0)</f>
        <v>0</v>
      </c>
    </row>
    <row r="51" spans="1:22">
      <c r="A51" s="34"/>
      <c r="B51" s="35"/>
      <c r="C51" s="35"/>
      <c r="D51" s="26">
        <f t="shared" si="0"/>
        <v>0</v>
      </c>
      <c r="E51" s="26">
        <f t="shared" si="1"/>
        <v>0</v>
      </c>
      <c r="F51" s="39"/>
      <c r="G51" s="27">
        <f t="shared" si="2"/>
        <v>0</v>
      </c>
      <c r="H51" s="27">
        <f t="shared" si="3"/>
        <v>0</v>
      </c>
      <c r="I51" s="39"/>
      <c r="J51" s="28">
        <f t="shared" si="4"/>
        <v>0</v>
      </c>
      <c r="L51" s="15">
        <f>IF(AND(F51&lt;=Table!$B$7,F51&gt;1),Table!$C$7,0)</f>
        <v>0</v>
      </c>
      <c r="M51" s="15">
        <f>IF(AND(F51&gt;=Table!$A$8,F51&lt;=Table!$B$8),Table!$C$8,0)</f>
        <v>0</v>
      </c>
      <c r="N51" s="15">
        <f>IF(AND(F51&gt;=Table!$A$9,F51&lt;=Table!$B$9),Table!$C$9,0)</f>
        <v>0</v>
      </c>
      <c r="O51" s="15">
        <f>IF(AND(F51&gt;=Table!$A$10,F51&lt;=Table!$B$10),Table!$C$10,0)</f>
        <v>0</v>
      </c>
      <c r="P51" s="15">
        <f>IF(AND(F51&gt;=Table!$A$11,F51&lt;=Table!$B$11),Table!$C$11,0)</f>
        <v>0</v>
      </c>
      <c r="Q51" s="15">
        <f>IF(AND(F51&gt;=Table!$A$12,F51&lt;=Table!$B$12),Table!$C$12,0)</f>
        <v>0</v>
      </c>
      <c r="R51" s="15">
        <f>IF(AND(F51&gt;=Table!$A$13,F51&lt;=Table!$B$13),Table!$C$13,0)</f>
        <v>0</v>
      </c>
      <c r="S51" s="15">
        <f>IF(AND(F51&gt;=Table!$A$14,F51&lt;=Table!$B$14),Table!$C$14,0)</f>
        <v>0</v>
      </c>
      <c r="T51" s="15">
        <f>IF(AND(F51&gt;=Table!$A$15,F51&lt;=Table!$B$15),Table!$C$15,0)</f>
        <v>0</v>
      </c>
      <c r="U51" s="15">
        <f>IF(AND(F51&gt;=Table!$A$16,F51&lt;=Table!$B$16),Table!$C$16,0)</f>
        <v>0</v>
      </c>
      <c r="V51" s="15">
        <f>IF(F51&gt;=Table!$A$17,Table!$C$17,0)</f>
        <v>0</v>
      </c>
    </row>
    <row r="52" spans="1:22">
      <c r="A52" s="34"/>
      <c r="B52" s="35"/>
      <c r="C52" s="35"/>
      <c r="D52" s="26">
        <f t="shared" si="0"/>
        <v>0</v>
      </c>
      <c r="E52" s="26">
        <f t="shared" si="1"/>
        <v>0</v>
      </c>
      <c r="F52" s="39"/>
      <c r="G52" s="27">
        <f t="shared" si="2"/>
        <v>0</v>
      </c>
      <c r="H52" s="27">
        <f t="shared" si="3"/>
        <v>0</v>
      </c>
      <c r="I52" s="39"/>
      <c r="J52" s="28">
        <f t="shared" si="4"/>
        <v>0</v>
      </c>
      <c r="L52" s="15">
        <f>IF(AND(F52&lt;=Table!$B$7,F52&gt;1),Table!$C$7,0)</f>
        <v>0</v>
      </c>
      <c r="M52" s="15">
        <f>IF(AND(F52&gt;=Table!$A$8,F52&lt;=Table!$B$8),Table!$C$8,0)</f>
        <v>0</v>
      </c>
      <c r="N52" s="15">
        <f>IF(AND(F52&gt;=Table!$A$9,F52&lt;=Table!$B$9),Table!$C$9,0)</f>
        <v>0</v>
      </c>
      <c r="O52" s="15">
        <f>IF(AND(F52&gt;=Table!$A$10,F52&lt;=Table!$B$10),Table!$C$10,0)</f>
        <v>0</v>
      </c>
      <c r="P52" s="15">
        <f>IF(AND(F52&gt;=Table!$A$11,F52&lt;=Table!$B$11),Table!$C$11,0)</f>
        <v>0</v>
      </c>
      <c r="Q52" s="15">
        <f>IF(AND(F52&gt;=Table!$A$12,F52&lt;=Table!$B$12),Table!$C$12,0)</f>
        <v>0</v>
      </c>
      <c r="R52" s="15">
        <f>IF(AND(F52&gt;=Table!$A$13,F52&lt;=Table!$B$13),Table!$C$13,0)</f>
        <v>0</v>
      </c>
      <c r="S52" s="15">
        <f>IF(AND(F52&gt;=Table!$A$14,F52&lt;=Table!$B$14),Table!$C$14,0)</f>
        <v>0</v>
      </c>
      <c r="T52" s="15">
        <f>IF(AND(F52&gt;=Table!$A$15,F52&lt;=Table!$B$15),Table!$C$15,0)</f>
        <v>0</v>
      </c>
      <c r="U52" s="15">
        <f>IF(AND(F52&gt;=Table!$A$16,F52&lt;=Table!$B$16),Table!$C$16,0)</f>
        <v>0</v>
      </c>
      <c r="V52" s="15">
        <f>IF(F52&gt;=Table!$A$17,Table!$C$17,0)</f>
        <v>0</v>
      </c>
    </row>
    <row r="53" spans="1:22">
      <c r="A53" s="34"/>
      <c r="B53" s="35"/>
      <c r="C53" s="35"/>
      <c r="D53" s="26">
        <f t="shared" si="0"/>
        <v>0</v>
      </c>
      <c r="E53" s="26">
        <f t="shared" si="1"/>
        <v>0</v>
      </c>
      <c r="F53" s="39"/>
      <c r="G53" s="27">
        <f t="shared" si="2"/>
        <v>0</v>
      </c>
      <c r="H53" s="27">
        <f t="shared" si="3"/>
        <v>0</v>
      </c>
      <c r="I53" s="39"/>
      <c r="J53" s="28">
        <f t="shared" si="4"/>
        <v>0</v>
      </c>
      <c r="L53" s="15">
        <f>IF(AND(F53&lt;=Table!$B$7,F53&gt;1),Table!$C$7,0)</f>
        <v>0</v>
      </c>
      <c r="M53" s="15">
        <f>IF(AND(F53&gt;=Table!$A$8,F53&lt;=Table!$B$8),Table!$C$8,0)</f>
        <v>0</v>
      </c>
      <c r="N53" s="15">
        <f>IF(AND(F53&gt;=Table!$A$9,F53&lt;=Table!$B$9),Table!$C$9,0)</f>
        <v>0</v>
      </c>
      <c r="O53" s="15">
        <f>IF(AND(F53&gt;=Table!$A$10,F53&lt;=Table!$B$10),Table!$C$10,0)</f>
        <v>0</v>
      </c>
      <c r="P53" s="15">
        <f>IF(AND(F53&gt;=Table!$A$11,F53&lt;=Table!$B$11),Table!$C$11,0)</f>
        <v>0</v>
      </c>
      <c r="Q53" s="15">
        <f>IF(AND(F53&gt;=Table!$A$12,F53&lt;=Table!$B$12),Table!$C$12,0)</f>
        <v>0</v>
      </c>
      <c r="R53" s="15">
        <f>IF(AND(F53&gt;=Table!$A$13,F53&lt;=Table!$B$13),Table!$C$13,0)</f>
        <v>0</v>
      </c>
      <c r="S53" s="15">
        <f>IF(AND(F53&gt;=Table!$A$14,F53&lt;=Table!$B$14),Table!$C$14,0)</f>
        <v>0</v>
      </c>
      <c r="T53" s="15">
        <f>IF(AND(F53&gt;=Table!$A$15,F53&lt;=Table!$B$15),Table!$C$15,0)</f>
        <v>0</v>
      </c>
      <c r="U53" s="15">
        <f>IF(AND(F53&gt;=Table!$A$16,F53&lt;=Table!$B$16),Table!$C$16,0)</f>
        <v>0</v>
      </c>
      <c r="V53" s="15">
        <f>IF(F53&gt;=Table!$A$17,Table!$C$17,0)</f>
        <v>0</v>
      </c>
    </row>
    <row r="54" spans="1:22">
      <c r="A54" s="34"/>
      <c r="B54" s="35"/>
      <c r="C54" s="35"/>
      <c r="D54" s="26">
        <f t="shared" si="0"/>
        <v>0</v>
      </c>
      <c r="E54" s="26">
        <f t="shared" si="1"/>
        <v>0</v>
      </c>
      <c r="F54" s="39"/>
      <c r="G54" s="27">
        <f t="shared" si="2"/>
        <v>0</v>
      </c>
      <c r="H54" s="27">
        <f t="shared" si="3"/>
        <v>0</v>
      </c>
      <c r="I54" s="39"/>
      <c r="J54" s="28">
        <f t="shared" si="4"/>
        <v>0</v>
      </c>
      <c r="L54" s="15">
        <f>IF(AND(F54&lt;=Table!$B$7,F54&gt;1),Table!$C$7,0)</f>
        <v>0</v>
      </c>
      <c r="M54" s="15">
        <f>IF(AND(F54&gt;=Table!$A$8,F54&lt;=Table!$B$8),Table!$C$8,0)</f>
        <v>0</v>
      </c>
      <c r="N54" s="15">
        <f>IF(AND(F54&gt;=Table!$A$9,F54&lt;=Table!$B$9),Table!$C$9,0)</f>
        <v>0</v>
      </c>
      <c r="O54" s="15">
        <f>IF(AND(F54&gt;=Table!$A$10,F54&lt;=Table!$B$10),Table!$C$10,0)</f>
        <v>0</v>
      </c>
      <c r="P54" s="15">
        <f>IF(AND(F54&gt;=Table!$A$11,F54&lt;=Table!$B$11),Table!$C$11,0)</f>
        <v>0</v>
      </c>
      <c r="Q54" s="15">
        <f>IF(AND(F54&gt;=Table!$A$12,F54&lt;=Table!$B$12),Table!$C$12,0)</f>
        <v>0</v>
      </c>
      <c r="R54" s="15">
        <f>IF(AND(F54&gt;=Table!$A$13,F54&lt;=Table!$B$13),Table!$C$13,0)</f>
        <v>0</v>
      </c>
      <c r="S54" s="15">
        <f>IF(AND(F54&gt;=Table!$A$14,F54&lt;=Table!$B$14),Table!$C$14,0)</f>
        <v>0</v>
      </c>
      <c r="T54" s="15">
        <f>IF(AND(F54&gt;=Table!$A$15,F54&lt;=Table!$B$15),Table!$C$15,0)</f>
        <v>0</v>
      </c>
      <c r="U54" s="15">
        <f>IF(AND(F54&gt;=Table!$A$16,F54&lt;=Table!$B$16),Table!$C$16,0)</f>
        <v>0</v>
      </c>
      <c r="V54" s="15">
        <f>IF(F54&gt;=Table!$A$17,Table!$C$17,0)</f>
        <v>0</v>
      </c>
    </row>
    <row r="55" spans="1:22">
      <c r="A55" s="34"/>
      <c r="B55" s="35"/>
      <c r="C55" s="35"/>
      <c r="D55" s="26">
        <f t="shared" si="0"/>
        <v>0</v>
      </c>
      <c r="E55" s="26">
        <f t="shared" si="1"/>
        <v>0</v>
      </c>
      <c r="F55" s="39"/>
      <c r="G55" s="27">
        <f t="shared" si="2"/>
        <v>0</v>
      </c>
      <c r="H55" s="27">
        <f t="shared" si="3"/>
        <v>0</v>
      </c>
      <c r="I55" s="39"/>
      <c r="J55" s="28">
        <f t="shared" si="4"/>
        <v>0</v>
      </c>
      <c r="L55" s="15">
        <f>IF(AND(F55&lt;=Table!$B$7,F55&gt;1),Table!$C$7,0)</f>
        <v>0</v>
      </c>
      <c r="M55" s="15">
        <f>IF(AND(F55&gt;=Table!$A$8,F55&lt;=Table!$B$8),Table!$C$8,0)</f>
        <v>0</v>
      </c>
      <c r="N55" s="15">
        <f>IF(AND(F55&gt;=Table!$A$9,F55&lt;=Table!$B$9),Table!$C$9,0)</f>
        <v>0</v>
      </c>
      <c r="O55" s="15">
        <f>IF(AND(F55&gt;=Table!$A$10,F55&lt;=Table!$B$10),Table!$C$10,0)</f>
        <v>0</v>
      </c>
      <c r="P55" s="15">
        <f>IF(AND(F55&gt;=Table!$A$11,F55&lt;=Table!$B$11),Table!$C$11,0)</f>
        <v>0</v>
      </c>
      <c r="Q55" s="15">
        <f>IF(AND(F55&gt;=Table!$A$12,F55&lt;=Table!$B$12),Table!$C$12,0)</f>
        <v>0</v>
      </c>
      <c r="R55" s="15">
        <f>IF(AND(F55&gt;=Table!$A$13,F55&lt;=Table!$B$13),Table!$C$13,0)</f>
        <v>0</v>
      </c>
      <c r="S55" s="15">
        <f>IF(AND(F55&gt;=Table!$A$14,F55&lt;=Table!$B$14),Table!$C$14,0)</f>
        <v>0</v>
      </c>
      <c r="T55" s="15">
        <f>IF(AND(F55&gt;=Table!$A$15,F55&lt;=Table!$B$15),Table!$C$15,0)</f>
        <v>0</v>
      </c>
      <c r="U55" s="15">
        <f>IF(AND(F55&gt;=Table!$A$16,F55&lt;=Table!$B$16),Table!$C$16,0)</f>
        <v>0</v>
      </c>
      <c r="V55" s="15">
        <f>IF(F55&gt;=Table!$A$17,Table!$C$17,0)</f>
        <v>0</v>
      </c>
    </row>
    <row r="56" spans="1:22">
      <c r="A56" s="34"/>
      <c r="B56" s="35"/>
      <c r="C56" s="35"/>
      <c r="D56" s="26">
        <f t="shared" si="0"/>
        <v>0</v>
      </c>
      <c r="E56" s="26">
        <f t="shared" si="1"/>
        <v>0</v>
      </c>
      <c r="F56" s="39"/>
      <c r="G56" s="27">
        <f t="shared" si="2"/>
        <v>0</v>
      </c>
      <c r="H56" s="27">
        <f t="shared" si="3"/>
        <v>0</v>
      </c>
      <c r="I56" s="39"/>
      <c r="J56" s="28">
        <f t="shared" si="4"/>
        <v>0</v>
      </c>
      <c r="L56" s="15">
        <f>IF(AND(F56&lt;=Table!$B$7,F56&gt;1),Table!$C$7,0)</f>
        <v>0</v>
      </c>
      <c r="M56" s="15">
        <f>IF(AND(F56&gt;=Table!$A$8,F56&lt;=Table!$B$8),Table!$C$8,0)</f>
        <v>0</v>
      </c>
      <c r="N56" s="15">
        <f>IF(AND(F56&gt;=Table!$A$9,F56&lt;=Table!$B$9),Table!$C$9,0)</f>
        <v>0</v>
      </c>
      <c r="O56" s="15">
        <f>IF(AND(F56&gt;=Table!$A$10,F56&lt;=Table!$B$10),Table!$C$10,0)</f>
        <v>0</v>
      </c>
      <c r="P56" s="15">
        <f>IF(AND(F56&gt;=Table!$A$11,F56&lt;=Table!$B$11),Table!$C$11,0)</f>
        <v>0</v>
      </c>
      <c r="Q56" s="15">
        <f>IF(AND(F56&gt;=Table!$A$12,F56&lt;=Table!$B$12),Table!$C$12,0)</f>
        <v>0</v>
      </c>
      <c r="R56" s="15">
        <f>IF(AND(F56&gt;=Table!$A$13,F56&lt;=Table!$B$13),Table!$C$13,0)</f>
        <v>0</v>
      </c>
      <c r="S56" s="15">
        <f>IF(AND(F56&gt;=Table!$A$14,F56&lt;=Table!$B$14),Table!$C$14,0)</f>
        <v>0</v>
      </c>
      <c r="T56" s="15">
        <f>IF(AND(F56&gt;=Table!$A$15,F56&lt;=Table!$B$15),Table!$C$15,0)</f>
        <v>0</v>
      </c>
      <c r="U56" s="15">
        <f>IF(AND(F56&gt;=Table!$A$16,F56&lt;=Table!$B$16),Table!$C$16,0)</f>
        <v>0</v>
      </c>
      <c r="V56" s="15">
        <f>IF(F56&gt;=Table!$A$17,Table!$C$17,0)</f>
        <v>0</v>
      </c>
    </row>
    <row r="57" spans="1:22">
      <c r="A57" s="34"/>
      <c r="B57" s="35"/>
      <c r="C57" s="35"/>
      <c r="D57" s="26">
        <f t="shared" si="0"/>
        <v>0</v>
      </c>
      <c r="E57" s="26">
        <f t="shared" si="1"/>
        <v>0</v>
      </c>
      <c r="F57" s="39"/>
      <c r="G57" s="27">
        <f t="shared" si="2"/>
        <v>0</v>
      </c>
      <c r="H57" s="27">
        <f t="shared" si="3"/>
        <v>0</v>
      </c>
      <c r="I57" s="39"/>
      <c r="J57" s="28">
        <f t="shared" si="4"/>
        <v>0</v>
      </c>
      <c r="L57" s="15">
        <f>IF(AND(F57&lt;=Table!$B$7,F57&gt;1),Table!$C$7,0)</f>
        <v>0</v>
      </c>
      <c r="M57" s="15">
        <f>IF(AND(F57&gt;=Table!$A$8,F57&lt;=Table!$B$8),Table!$C$8,0)</f>
        <v>0</v>
      </c>
      <c r="N57" s="15">
        <f>IF(AND(F57&gt;=Table!$A$9,F57&lt;=Table!$B$9),Table!$C$9,0)</f>
        <v>0</v>
      </c>
      <c r="O57" s="15">
        <f>IF(AND(F57&gt;=Table!$A$10,F57&lt;=Table!$B$10),Table!$C$10,0)</f>
        <v>0</v>
      </c>
      <c r="P57" s="15">
        <f>IF(AND(F57&gt;=Table!$A$11,F57&lt;=Table!$B$11),Table!$C$11,0)</f>
        <v>0</v>
      </c>
      <c r="Q57" s="15">
        <f>IF(AND(F57&gt;=Table!$A$12,F57&lt;=Table!$B$12),Table!$C$12,0)</f>
        <v>0</v>
      </c>
      <c r="R57" s="15">
        <f>IF(AND(F57&gt;=Table!$A$13,F57&lt;=Table!$B$13),Table!$C$13,0)</f>
        <v>0</v>
      </c>
      <c r="S57" s="15">
        <f>IF(AND(F57&gt;=Table!$A$14,F57&lt;=Table!$B$14),Table!$C$14,0)</f>
        <v>0</v>
      </c>
      <c r="T57" s="15">
        <f>IF(AND(F57&gt;=Table!$A$15,F57&lt;=Table!$B$15),Table!$C$15,0)</f>
        <v>0</v>
      </c>
      <c r="U57" s="15">
        <f>IF(AND(F57&gt;=Table!$A$16,F57&lt;=Table!$B$16),Table!$C$16,0)</f>
        <v>0</v>
      </c>
      <c r="V57" s="15">
        <f>IF(F57&gt;=Table!$A$17,Table!$C$17,0)</f>
        <v>0</v>
      </c>
    </row>
    <row r="58" spans="1:22">
      <c r="A58" s="34"/>
      <c r="B58" s="35"/>
      <c r="C58" s="35"/>
      <c r="D58" s="26">
        <f t="shared" si="0"/>
        <v>0</v>
      </c>
      <c r="E58" s="26">
        <f t="shared" si="1"/>
        <v>0</v>
      </c>
      <c r="F58" s="39"/>
      <c r="G58" s="27">
        <f t="shared" si="2"/>
        <v>0</v>
      </c>
      <c r="H58" s="27">
        <f t="shared" si="3"/>
        <v>0</v>
      </c>
      <c r="I58" s="39"/>
      <c r="J58" s="28">
        <f t="shared" si="4"/>
        <v>0</v>
      </c>
      <c r="L58" s="15">
        <f>IF(AND(F58&lt;=Table!$B$7,F58&gt;1),Table!$C$7,0)</f>
        <v>0</v>
      </c>
      <c r="M58" s="15">
        <f>IF(AND(F58&gt;=Table!$A$8,F58&lt;=Table!$B$8),Table!$C$8,0)</f>
        <v>0</v>
      </c>
      <c r="N58" s="15">
        <f>IF(AND(F58&gt;=Table!$A$9,F58&lt;=Table!$B$9),Table!$C$9,0)</f>
        <v>0</v>
      </c>
      <c r="O58" s="15">
        <f>IF(AND(F58&gt;=Table!$A$10,F58&lt;=Table!$B$10),Table!$C$10,0)</f>
        <v>0</v>
      </c>
      <c r="P58" s="15">
        <f>IF(AND(F58&gt;=Table!$A$11,F58&lt;=Table!$B$11),Table!$C$11,0)</f>
        <v>0</v>
      </c>
      <c r="Q58" s="15">
        <f>IF(AND(F58&gt;=Table!$A$12,F58&lt;=Table!$B$12),Table!$C$12,0)</f>
        <v>0</v>
      </c>
      <c r="R58" s="15">
        <f>IF(AND(F58&gt;=Table!$A$13,F58&lt;=Table!$B$13),Table!$C$13,0)</f>
        <v>0</v>
      </c>
      <c r="S58" s="15">
        <f>IF(AND(F58&gt;=Table!$A$14,F58&lt;=Table!$B$14),Table!$C$14,0)</f>
        <v>0</v>
      </c>
      <c r="T58" s="15">
        <f>IF(AND(F58&gt;=Table!$A$15,F58&lt;=Table!$B$15),Table!$C$15,0)</f>
        <v>0</v>
      </c>
      <c r="U58" s="15">
        <f>IF(AND(F58&gt;=Table!$A$16,F58&lt;=Table!$B$16),Table!$C$16,0)</f>
        <v>0</v>
      </c>
      <c r="V58" s="15">
        <f>IF(F58&gt;=Table!$A$17,Table!$C$17,0)</f>
        <v>0</v>
      </c>
    </row>
    <row r="59" spans="1:22">
      <c r="A59" s="34"/>
      <c r="B59" s="35"/>
      <c r="C59" s="35"/>
      <c r="D59" s="26">
        <f t="shared" si="0"/>
        <v>0</v>
      </c>
      <c r="E59" s="26">
        <f t="shared" si="1"/>
        <v>0</v>
      </c>
      <c r="F59" s="39"/>
      <c r="G59" s="27">
        <f t="shared" si="2"/>
        <v>0</v>
      </c>
      <c r="H59" s="27">
        <f t="shared" si="3"/>
        <v>0</v>
      </c>
      <c r="I59" s="39"/>
      <c r="J59" s="28">
        <f t="shared" si="4"/>
        <v>0</v>
      </c>
      <c r="L59" s="15">
        <f>IF(AND(F59&lt;=Table!$B$7,F59&gt;1),Table!$C$7,0)</f>
        <v>0</v>
      </c>
      <c r="M59" s="15">
        <f>IF(AND(F59&gt;=Table!$A$8,F59&lt;=Table!$B$8),Table!$C$8,0)</f>
        <v>0</v>
      </c>
      <c r="N59" s="15">
        <f>IF(AND(F59&gt;=Table!$A$9,F59&lt;=Table!$B$9),Table!$C$9,0)</f>
        <v>0</v>
      </c>
      <c r="O59" s="15">
        <f>IF(AND(F59&gt;=Table!$A$10,F59&lt;=Table!$B$10),Table!$C$10,0)</f>
        <v>0</v>
      </c>
      <c r="P59" s="15">
        <f>IF(AND(F59&gt;=Table!$A$11,F59&lt;=Table!$B$11),Table!$C$11,0)</f>
        <v>0</v>
      </c>
      <c r="Q59" s="15">
        <f>IF(AND(F59&gt;=Table!$A$12,F59&lt;=Table!$B$12),Table!$C$12,0)</f>
        <v>0</v>
      </c>
      <c r="R59" s="15">
        <f>IF(AND(F59&gt;=Table!$A$13,F59&lt;=Table!$B$13),Table!$C$13,0)</f>
        <v>0</v>
      </c>
      <c r="S59" s="15">
        <f>IF(AND(F59&gt;=Table!$A$14,F59&lt;=Table!$B$14),Table!$C$14,0)</f>
        <v>0</v>
      </c>
      <c r="T59" s="15">
        <f>IF(AND(F59&gt;=Table!$A$15,F59&lt;=Table!$B$15),Table!$C$15,0)</f>
        <v>0</v>
      </c>
      <c r="U59" s="15">
        <f>IF(AND(F59&gt;=Table!$A$16,F59&lt;=Table!$B$16),Table!$C$16,0)</f>
        <v>0</v>
      </c>
      <c r="V59" s="15">
        <f>IF(F59&gt;=Table!$A$17,Table!$C$17,0)</f>
        <v>0</v>
      </c>
    </row>
    <row r="60" spans="1:22">
      <c r="A60" s="34"/>
      <c r="B60" s="35"/>
      <c r="C60" s="35"/>
      <c r="D60" s="26">
        <f t="shared" si="0"/>
        <v>0</v>
      </c>
      <c r="E60" s="26">
        <f t="shared" si="1"/>
        <v>0</v>
      </c>
      <c r="F60" s="39"/>
      <c r="G60" s="27">
        <f t="shared" si="2"/>
        <v>0</v>
      </c>
      <c r="H60" s="27">
        <f t="shared" si="3"/>
        <v>0</v>
      </c>
      <c r="I60" s="39"/>
      <c r="J60" s="28">
        <f t="shared" si="4"/>
        <v>0</v>
      </c>
      <c r="L60" s="15">
        <f>IF(AND(F60&lt;=Table!$B$7,F60&gt;1),Table!$C$7,0)</f>
        <v>0</v>
      </c>
      <c r="M60" s="15">
        <f>IF(AND(F60&gt;=Table!$A$8,F60&lt;=Table!$B$8),Table!$C$8,0)</f>
        <v>0</v>
      </c>
      <c r="N60" s="15">
        <f>IF(AND(F60&gt;=Table!$A$9,F60&lt;=Table!$B$9),Table!$C$9,0)</f>
        <v>0</v>
      </c>
      <c r="O60" s="15">
        <f>IF(AND(F60&gt;=Table!$A$10,F60&lt;=Table!$B$10),Table!$C$10,0)</f>
        <v>0</v>
      </c>
      <c r="P60" s="15">
        <f>IF(AND(F60&gt;=Table!$A$11,F60&lt;=Table!$B$11),Table!$C$11,0)</f>
        <v>0</v>
      </c>
      <c r="Q60" s="15">
        <f>IF(AND(F60&gt;=Table!$A$12,F60&lt;=Table!$B$12),Table!$C$12,0)</f>
        <v>0</v>
      </c>
      <c r="R60" s="15">
        <f>IF(AND(F60&gt;=Table!$A$13,F60&lt;=Table!$B$13),Table!$C$13,0)</f>
        <v>0</v>
      </c>
      <c r="S60" s="15">
        <f>IF(AND(F60&gt;=Table!$A$14,F60&lt;=Table!$B$14),Table!$C$14,0)</f>
        <v>0</v>
      </c>
      <c r="T60" s="15">
        <f>IF(AND(F60&gt;=Table!$A$15,F60&lt;=Table!$B$15),Table!$C$15,0)</f>
        <v>0</v>
      </c>
      <c r="U60" s="15">
        <f>IF(AND(F60&gt;=Table!$A$16,F60&lt;=Table!$B$16),Table!$C$16,0)</f>
        <v>0</v>
      </c>
      <c r="V60" s="15">
        <f>IF(F60&gt;=Table!$A$17,Table!$C$17,0)</f>
        <v>0</v>
      </c>
    </row>
    <row r="61" spans="1:22">
      <c r="A61" s="34"/>
      <c r="B61" s="35"/>
      <c r="C61" s="35"/>
      <c r="D61" s="26">
        <f t="shared" si="0"/>
        <v>0</v>
      </c>
      <c r="E61" s="26">
        <f t="shared" si="1"/>
        <v>0</v>
      </c>
      <c r="F61" s="39"/>
      <c r="G61" s="27">
        <f t="shared" si="2"/>
        <v>0</v>
      </c>
      <c r="H61" s="27">
        <f t="shared" si="3"/>
        <v>0</v>
      </c>
      <c r="I61" s="39"/>
      <c r="J61" s="28">
        <f t="shared" si="4"/>
        <v>0</v>
      </c>
      <c r="L61" s="15">
        <f>IF(AND(F61&lt;=Table!$B$7,F61&gt;1),Table!$C$7,0)</f>
        <v>0</v>
      </c>
      <c r="M61" s="15">
        <f>IF(AND(F61&gt;=Table!$A$8,F61&lt;=Table!$B$8),Table!$C$8,0)</f>
        <v>0</v>
      </c>
      <c r="N61" s="15">
        <f>IF(AND(F61&gt;=Table!$A$9,F61&lt;=Table!$B$9),Table!$C$9,0)</f>
        <v>0</v>
      </c>
      <c r="O61" s="15">
        <f>IF(AND(F61&gt;=Table!$A$10,F61&lt;=Table!$B$10),Table!$C$10,0)</f>
        <v>0</v>
      </c>
      <c r="P61" s="15">
        <f>IF(AND(F61&gt;=Table!$A$11,F61&lt;=Table!$B$11),Table!$C$11,0)</f>
        <v>0</v>
      </c>
      <c r="Q61" s="15">
        <f>IF(AND(F61&gt;=Table!$A$12,F61&lt;=Table!$B$12),Table!$C$12,0)</f>
        <v>0</v>
      </c>
      <c r="R61" s="15">
        <f>IF(AND(F61&gt;=Table!$A$13,F61&lt;=Table!$B$13),Table!$C$13,0)</f>
        <v>0</v>
      </c>
      <c r="S61" s="15">
        <f>IF(AND(F61&gt;=Table!$A$14,F61&lt;=Table!$B$14),Table!$C$14,0)</f>
        <v>0</v>
      </c>
      <c r="T61" s="15">
        <f>IF(AND(F61&gt;=Table!$A$15,F61&lt;=Table!$B$15),Table!$C$15,0)</f>
        <v>0</v>
      </c>
      <c r="U61" s="15">
        <f>IF(AND(F61&gt;=Table!$A$16,F61&lt;=Table!$B$16),Table!$C$16,0)</f>
        <v>0</v>
      </c>
      <c r="V61" s="15">
        <f>IF(F61&gt;=Table!$A$17,Table!$C$17,0)</f>
        <v>0</v>
      </c>
    </row>
    <row r="62" spans="1:22">
      <c r="A62" s="34"/>
      <c r="B62" s="35"/>
      <c r="C62" s="35"/>
      <c r="D62" s="26">
        <f t="shared" si="0"/>
        <v>0</v>
      </c>
      <c r="E62" s="26">
        <f t="shared" si="1"/>
        <v>0</v>
      </c>
      <c r="F62" s="39"/>
      <c r="G62" s="27">
        <f t="shared" si="2"/>
        <v>0</v>
      </c>
      <c r="H62" s="27">
        <f t="shared" si="3"/>
        <v>0</v>
      </c>
      <c r="I62" s="39"/>
      <c r="J62" s="28">
        <f t="shared" si="4"/>
        <v>0</v>
      </c>
      <c r="L62" s="15">
        <f>IF(AND(F62&lt;=Table!$B$7,F62&gt;1),Table!$C$7,0)</f>
        <v>0</v>
      </c>
      <c r="M62" s="15">
        <f>IF(AND(F62&gt;=Table!$A$8,F62&lt;=Table!$B$8),Table!$C$8,0)</f>
        <v>0</v>
      </c>
      <c r="N62" s="15">
        <f>IF(AND(F62&gt;=Table!$A$9,F62&lt;=Table!$B$9),Table!$C$9,0)</f>
        <v>0</v>
      </c>
      <c r="O62" s="15">
        <f>IF(AND(F62&gt;=Table!$A$10,F62&lt;=Table!$B$10),Table!$C$10,0)</f>
        <v>0</v>
      </c>
      <c r="P62" s="15">
        <f>IF(AND(F62&gt;=Table!$A$11,F62&lt;=Table!$B$11),Table!$C$11,0)</f>
        <v>0</v>
      </c>
      <c r="Q62" s="15">
        <f>IF(AND(F62&gt;=Table!$A$12,F62&lt;=Table!$B$12),Table!$C$12,0)</f>
        <v>0</v>
      </c>
      <c r="R62" s="15">
        <f>IF(AND(F62&gt;=Table!$A$13,F62&lt;=Table!$B$13),Table!$C$13,0)</f>
        <v>0</v>
      </c>
      <c r="S62" s="15">
        <f>IF(AND(F62&gt;=Table!$A$14,F62&lt;=Table!$B$14),Table!$C$14,0)</f>
        <v>0</v>
      </c>
      <c r="T62" s="15">
        <f>IF(AND(F62&gt;=Table!$A$15,F62&lt;=Table!$B$15),Table!$C$15,0)</f>
        <v>0</v>
      </c>
      <c r="U62" s="15">
        <f>IF(AND(F62&gt;=Table!$A$16,F62&lt;=Table!$B$16),Table!$C$16,0)</f>
        <v>0</v>
      </c>
      <c r="V62" s="15">
        <f>IF(F62&gt;=Table!$A$17,Table!$C$17,0)</f>
        <v>0</v>
      </c>
    </row>
    <row r="63" spans="1:22">
      <c r="A63" s="34"/>
      <c r="B63" s="35"/>
      <c r="C63" s="35"/>
      <c r="D63" s="26">
        <f t="shared" si="0"/>
        <v>0</v>
      </c>
      <c r="E63" s="26">
        <f t="shared" si="1"/>
        <v>0</v>
      </c>
      <c r="F63" s="39"/>
      <c r="G63" s="27">
        <f t="shared" si="2"/>
        <v>0</v>
      </c>
      <c r="H63" s="27">
        <f t="shared" si="3"/>
        <v>0</v>
      </c>
      <c r="I63" s="39"/>
      <c r="J63" s="28">
        <f t="shared" si="4"/>
        <v>0</v>
      </c>
      <c r="L63" s="15">
        <f>IF(AND(F63&lt;=Table!$B$7,F63&gt;1),Table!$C$7,0)</f>
        <v>0</v>
      </c>
      <c r="M63" s="15">
        <f>IF(AND(F63&gt;=Table!$A$8,F63&lt;=Table!$B$8),Table!$C$8,0)</f>
        <v>0</v>
      </c>
      <c r="N63" s="15">
        <f>IF(AND(F63&gt;=Table!$A$9,F63&lt;=Table!$B$9),Table!$C$9,0)</f>
        <v>0</v>
      </c>
      <c r="O63" s="15">
        <f>IF(AND(F63&gt;=Table!$A$10,F63&lt;=Table!$B$10),Table!$C$10,0)</f>
        <v>0</v>
      </c>
      <c r="P63" s="15">
        <f>IF(AND(F63&gt;=Table!$A$11,F63&lt;=Table!$B$11),Table!$C$11,0)</f>
        <v>0</v>
      </c>
      <c r="Q63" s="15">
        <f>IF(AND(F63&gt;=Table!$A$12,F63&lt;=Table!$B$12),Table!$C$12,0)</f>
        <v>0</v>
      </c>
      <c r="R63" s="15">
        <f>IF(AND(F63&gt;=Table!$A$13,F63&lt;=Table!$B$13),Table!$C$13,0)</f>
        <v>0</v>
      </c>
      <c r="S63" s="15">
        <f>IF(AND(F63&gt;=Table!$A$14,F63&lt;=Table!$B$14),Table!$C$14,0)</f>
        <v>0</v>
      </c>
      <c r="T63" s="15">
        <f>IF(AND(F63&gt;=Table!$A$15,F63&lt;=Table!$B$15),Table!$C$15,0)</f>
        <v>0</v>
      </c>
      <c r="U63" s="15">
        <f>IF(AND(F63&gt;=Table!$A$16,F63&lt;=Table!$B$16),Table!$C$16,0)</f>
        <v>0</v>
      </c>
      <c r="V63" s="15">
        <f>IF(F63&gt;=Table!$A$17,Table!$C$17,0)</f>
        <v>0</v>
      </c>
    </row>
    <row r="64" spans="1:22">
      <c r="A64" s="34"/>
      <c r="B64" s="35"/>
      <c r="C64" s="35"/>
      <c r="D64" s="26">
        <f t="shared" si="0"/>
        <v>0</v>
      </c>
      <c r="E64" s="26">
        <f t="shared" si="1"/>
        <v>0</v>
      </c>
      <c r="F64" s="39"/>
      <c r="G64" s="27">
        <f t="shared" si="2"/>
        <v>0</v>
      </c>
      <c r="H64" s="27">
        <f t="shared" si="3"/>
        <v>0</v>
      </c>
      <c r="I64" s="39"/>
      <c r="J64" s="28">
        <f t="shared" si="4"/>
        <v>0</v>
      </c>
      <c r="L64" s="15">
        <f>IF(AND(F64&lt;=Table!$B$7,F64&gt;1),Table!$C$7,0)</f>
        <v>0</v>
      </c>
      <c r="M64" s="15">
        <f>IF(AND(F64&gt;=Table!$A$8,F64&lt;=Table!$B$8),Table!$C$8,0)</f>
        <v>0</v>
      </c>
      <c r="N64" s="15">
        <f>IF(AND(F64&gt;=Table!$A$9,F64&lt;=Table!$B$9),Table!$C$9,0)</f>
        <v>0</v>
      </c>
      <c r="O64" s="15">
        <f>IF(AND(F64&gt;=Table!$A$10,F64&lt;=Table!$B$10),Table!$C$10,0)</f>
        <v>0</v>
      </c>
      <c r="P64" s="15">
        <f>IF(AND(F64&gt;=Table!$A$11,F64&lt;=Table!$B$11),Table!$C$11,0)</f>
        <v>0</v>
      </c>
      <c r="Q64" s="15">
        <f>IF(AND(F64&gt;=Table!$A$12,F64&lt;=Table!$B$12),Table!$C$12,0)</f>
        <v>0</v>
      </c>
      <c r="R64" s="15">
        <f>IF(AND(F64&gt;=Table!$A$13,F64&lt;=Table!$B$13),Table!$C$13,0)</f>
        <v>0</v>
      </c>
      <c r="S64" s="15">
        <f>IF(AND(F64&gt;=Table!$A$14,F64&lt;=Table!$B$14),Table!$C$14,0)</f>
        <v>0</v>
      </c>
      <c r="T64" s="15">
        <f>IF(AND(F64&gt;=Table!$A$15,F64&lt;=Table!$B$15),Table!$C$15,0)</f>
        <v>0</v>
      </c>
      <c r="U64" s="15">
        <f>IF(AND(F64&gt;=Table!$A$16,F64&lt;=Table!$B$16),Table!$C$16,0)</f>
        <v>0</v>
      </c>
      <c r="V64" s="15">
        <f>IF(F64&gt;=Table!$A$17,Table!$C$17,0)</f>
        <v>0</v>
      </c>
    </row>
    <row r="65" spans="1:22">
      <c r="A65" s="34"/>
      <c r="B65" s="35"/>
      <c r="C65" s="35"/>
      <c r="D65" s="26">
        <f t="shared" si="0"/>
        <v>0</v>
      </c>
      <c r="E65" s="26">
        <f t="shared" si="1"/>
        <v>0</v>
      </c>
      <c r="F65" s="39"/>
      <c r="G65" s="27">
        <f t="shared" si="2"/>
        <v>0</v>
      </c>
      <c r="H65" s="27">
        <f t="shared" si="3"/>
        <v>0</v>
      </c>
      <c r="I65" s="39"/>
      <c r="J65" s="28">
        <f t="shared" si="4"/>
        <v>0</v>
      </c>
      <c r="L65" s="15">
        <f>IF(AND(F65&lt;=Table!$B$7,F65&gt;1),Table!$C$7,0)</f>
        <v>0</v>
      </c>
      <c r="M65" s="15">
        <f>IF(AND(F65&gt;=Table!$A$8,F65&lt;=Table!$B$8),Table!$C$8,0)</f>
        <v>0</v>
      </c>
      <c r="N65" s="15">
        <f>IF(AND(F65&gt;=Table!$A$9,F65&lt;=Table!$B$9),Table!$C$9,0)</f>
        <v>0</v>
      </c>
      <c r="O65" s="15">
        <f>IF(AND(F65&gt;=Table!$A$10,F65&lt;=Table!$B$10),Table!$C$10,0)</f>
        <v>0</v>
      </c>
      <c r="P65" s="15">
        <f>IF(AND(F65&gt;=Table!$A$11,F65&lt;=Table!$B$11),Table!$C$11,0)</f>
        <v>0</v>
      </c>
      <c r="Q65" s="15">
        <f>IF(AND(F65&gt;=Table!$A$12,F65&lt;=Table!$B$12),Table!$C$12,0)</f>
        <v>0</v>
      </c>
      <c r="R65" s="15">
        <f>IF(AND(F65&gt;=Table!$A$13,F65&lt;=Table!$B$13),Table!$C$13,0)</f>
        <v>0</v>
      </c>
      <c r="S65" s="15">
        <f>IF(AND(F65&gt;=Table!$A$14,F65&lt;=Table!$B$14),Table!$C$14,0)</f>
        <v>0</v>
      </c>
      <c r="T65" s="15">
        <f>IF(AND(F65&gt;=Table!$A$15,F65&lt;=Table!$B$15),Table!$C$15,0)</f>
        <v>0</v>
      </c>
      <c r="U65" s="15">
        <f>IF(AND(F65&gt;=Table!$A$16,F65&lt;=Table!$B$16),Table!$C$16,0)</f>
        <v>0</v>
      </c>
      <c r="V65" s="15">
        <f>IF(F65&gt;=Table!$A$17,Table!$C$17,0)</f>
        <v>0</v>
      </c>
    </row>
    <row r="66" spans="1:22">
      <c r="A66" s="34"/>
      <c r="B66" s="35"/>
      <c r="C66" s="35"/>
      <c r="D66" s="26">
        <f t="shared" si="0"/>
        <v>0</v>
      </c>
      <c r="E66" s="26">
        <f t="shared" si="1"/>
        <v>0</v>
      </c>
      <c r="F66" s="39"/>
      <c r="G66" s="27">
        <f t="shared" si="2"/>
        <v>0</v>
      </c>
      <c r="H66" s="27">
        <f t="shared" si="3"/>
        <v>0</v>
      </c>
      <c r="I66" s="39"/>
      <c r="J66" s="28">
        <f t="shared" si="4"/>
        <v>0</v>
      </c>
      <c r="L66" s="15">
        <f>IF(AND(F66&lt;=Table!$B$7,F66&gt;1),Table!$C$7,0)</f>
        <v>0</v>
      </c>
      <c r="M66" s="15">
        <f>IF(AND(F66&gt;=Table!$A$8,F66&lt;=Table!$B$8),Table!$C$8,0)</f>
        <v>0</v>
      </c>
      <c r="N66" s="15">
        <f>IF(AND(F66&gt;=Table!$A$9,F66&lt;=Table!$B$9),Table!$C$9,0)</f>
        <v>0</v>
      </c>
      <c r="O66" s="15">
        <f>IF(AND(F66&gt;=Table!$A$10,F66&lt;=Table!$B$10),Table!$C$10,0)</f>
        <v>0</v>
      </c>
      <c r="P66" s="15">
        <f>IF(AND(F66&gt;=Table!$A$11,F66&lt;=Table!$B$11),Table!$C$11,0)</f>
        <v>0</v>
      </c>
      <c r="Q66" s="15">
        <f>IF(AND(F66&gt;=Table!$A$12,F66&lt;=Table!$B$12),Table!$C$12,0)</f>
        <v>0</v>
      </c>
      <c r="R66" s="15">
        <f>IF(AND(F66&gt;=Table!$A$13,F66&lt;=Table!$B$13),Table!$C$13,0)</f>
        <v>0</v>
      </c>
      <c r="S66" s="15">
        <f>IF(AND(F66&gt;=Table!$A$14,F66&lt;=Table!$B$14),Table!$C$14,0)</f>
        <v>0</v>
      </c>
      <c r="T66" s="15">
        <f>IF(AND(F66&gt;=Table!$A$15,F66&lt;=Table!$B$15),Table!$C$15,0)</f>
        <v>0</v>
      </c>
      <c r="U66" s="15">
        <f>IF(AND(F66&gt;=Table!$A$16,F66&lt;=Table!$B$16),Table!$C$16,0)</f>
        <v>0</v>
      </c>
      <c r="V66" s="15">
        <f>IF(F66&gt;=Table!$A$17,Table!$C$17,0)</f>
        <v>0</v>
      </c>
    </row>
    <row r="67" spans="1:22">
      <c r="A67" s="34"/>
      <c r="B67" s="35"/>
      <c r="C67" s="35"/>
      <c r="D67" s="26">
        <f t="shared" si="0"/>
        <v>0</v>
      </c>
      <c r="E67" s="26">
        <f t="shared" si="1"/>
        <v>0</v>
      </c>
      <c r="F67" s="39"/>
      <c r="G67" s="27">
        <f t="shared" si="2"/>
        <v>0</v>
      </c>
      <c r="H67" s="27">
        <f t="shared" si="3"/>
        <v>0</v>
      </c>
      <c r="I67" s="39"/>
      <c r="J67" s="28">
        <f t="shared" si="4"/>
        <v>0</v>
      </c>
      <c r="L67" s="15">
        <f>IF(AND(F67&lt;=Table!$B$7,F67&gt;1),Table!$C$7,0)</f>
        <v>0</v>
      </c>
      <c r="M67" s="15">
        <f>IF(AND(F67&gt;=Table!$A$8,F67&lt;=Table!$B$8),Table!$C$8,0)</f>
        <v>0</v>
      </c>
      <c r="N67" s="15">
        <f>IF(AND(F67&gt;=Table!$A$9,F67&lt;=Table!$B$9),Table!$C$9,0)</f>
        <v>0</v>
      </c>
      <c r="O67" s="15">
        <f>IF(AND(F67&gt;=Table!$A$10,F67&lt;=Table!$B$10),Table!$C$10,0)</f>
        <v>0</v>
      </c>
      <c r="P67" s="15">
        <f>IF(AND(F67&gt;=Table!$A$11,F67&lt;=Table!$B$11),Table!$C$11,0)</f>
        <v>0</v>
      </c>
      <c r="Q67" s="15">
        <f>IF(AND(F67&gt;=Table!$A$12,F67&lt;=Table!$B$12),Table!$C$12,0)</f>
        <v>0</v>
      </c>
      <c r="R67" s="15">
        <f>IF(AND(F67&gt;=Table!$A$13,F67&lt;=Table!$B$13),Table!$C$13,0)</f>
        <v>0</v>
      </c>
      <c r="S67" s="15">
        <f>IF(AND(F67&gt;=Table!$A$14,F67&lt;=Table!$B$14),Table!$C$14,0)</f>
        <v>0</v>
      </c>
      <c r="T67" s="15">
        <f>IF(AND(F67&gt;=Table!$A$15,F67&lt;=Table!$B$15),Table!$C$15,0)</f>
        <v>0</v>
      </c>
      <c r="U67" s="15">
        <f>IF(AND(F67&gt;=Table!$A$16,F67&lt;=Table!$B$16),Table!$C$16,0)</f>
        <v>0</v>
      </c>
      <c r="V67" s="15">
        <f>IF(F67&gt;=Table!$A$17,Table!$C$17,0)</f>
        <v>0</v>
      </c>
    </row>
    <row r="68" spans="1:22">
      <c r="A68" s="34"/>
      <c r="B68" s="35"/>
      <c r="C68" s="35"/>
      <c r="D68" s="26">
        <f t="shared" si="0"/>
        <v>0</v>
      </c>
      <c r="E68" s="26">
        <f t="shared" si="1"/>
        <v>0</v>
      </c>
      <c r="F68" s="39"/>
      <c r="G68" s="27">
        <f t="shared" si="2"/>
        <v>0</v>
      </c>
      <c r="H68" s="27">
        <f t="shared" si="3"/>
        <v>0</v>
      </c>
      <c r="I68" s="39"/>
      <c r="J68" s="28">
        <f t="shared" si="4"/>
        <v>0</v>
      </c>
      <c r="L68" s="15">
        <f>IF(AND(F68&lt;=Table!$B$7,F68&gt;1),Table!$C$7,0)</f>
        <v>0</v>
      </c>
      <c r="M68" s="15">
        <f>IF(AND(F68&gt;=Table!$A$8,F68&lt;=Table!$B$8),Table!$C$8,0)</f>
        <v>0</v>
      </c>
      <c r="N68" s="15">
        <f>IF(AND(F68&gt;=Table!$A$9,F68&lt;=Table!$B$9),Table!$C$9,0)</f>
        <v>0</v>
      </c>
      <c r="O68" s="15">
        <f>IF(AND(F68&gt;=Table!$A$10,F68&lt;=Table!$B$10),Table!$C$10,0)</f>
        <v>0</v>
      </c>
      <c r="P68" s="15">
        <f>IF(AND(F68&gt;=Table!$A$11,F68&lt;=Table!$B$11),Table!$C$11,0)</f>
        <v>0</v>
      </c>
      <c r="Q68" s="15">
        <f>IF(AND(F68&gt;=Table!$A$12,F68&lt;=Table!$B$12),Table!$C$12,0)</f>
        <v>0</v>
      </c>
      <c r="R68" s="15">
        <f>IF(AND(F68&gt;=Table!$A$13,F68&lt;=Table!$B$13),Table!$C$13,0)</f>
        <v>0</v>
      </c>
      <c r="S68" s="15">
        <f>IF(AND(F68&gt;=Table!$A$14,F68&lt;=Table!$B$14),Table!$C$14,0)</f>
        <v>0</v>
      </c>
      <c r="T68" s="15">
        <f>IF(AND(F68&gt;=Table!$A$15,F68&lt;=Table!$B$15),Table!$C$15,0)</f>
        <v>0</v>
      </c>
      <c r="U68" s="15">
        <f>IF(AND(F68&gt;=Table!$A$16,F68&lt;=Table!$B$16),Table!$C$16,0)</f>
        <v>0</v>
      </c>
      <c r="V68" s="15">
        <f>IF(F68&gt;=Table!$A$17,Table!$C$17,0)</f>
        <v>0</v>
      </c>
    </row>
    <row r="69" spans="1:22">
      <c r="A69" s="34"/>
      <c r="B69" s="35"/>
      <c r="C69" s="35"/>
      <c r="D69" s="26">
        <f t="shared" si="0"/>
        <v>0</v>
      </c>
      <c r="E69" s="26">
        <f t="shared" si="1"/>
        <v>0</v>
      </c>
      <c r="F69" s="39"/>
      <c r="G69" s="27">
        <f t="shared" si="2"/>
        <v>0</v>
      </c>
      <c r="H69" s="27">
        <f t="shared" si="3"/>
        <v>0</v>
      </c>
      <c r="I69" s="39"/>
      <c r="J69" s="28">
        <f t="shared" si="4"/>
        <v>0</v>
      </c>
      <c r="L69" s="15">
        <f>IF(AND(F69&lt;=Table!$B$7,F69&gt;1),Table!$C$7,0)</f>
        <v>0</v>
      </c>
      <c r="M69" s="15">
        <f>IF(AND(F69&gt;=Table!$A$8,F69&lt;=Table!$B$8),Table!$C$8,0)</f>
        <v>0</v>
      </c>
      <c r="N69" s="15">
        <f>IF(AND(F69&gt;=Table!$A$9,F69&lt;=Table!$B$9),Table!$C$9,0)</f>
        <v>0</v>
      </c>
      <c r="O69" s="15">
        <f>IF(AND(F69&gt;=Table!$A$10,F69&lt;=Table!$B$10),Table!$C$10,0)</f>
        <v>0</v>
      </c>
      <c r="P69" s="15">
        <f>IF(AND(F69&gt;=Table!$A$11,F69&lt;=Table!$B$11),Table!$C$11,0)</f>
        <v>0</v>
      </c>
      <c r="Q69" s="15">
        <f>IF(AND(F69&gt;=Table!$A$12,F69&lt;=Table!$B$12),Table!$C$12,0)</f>
        <v>0</v>
      </c>
      <c r="R69" s="15">
        <f>IF(AND(F69&gt;=Table!$A$13,F69&lt;=Table!$B$13),Table!$C$13,0)</f>
        <v>0</v>
      </c>
      <c r="S69" s="15">
        <f>IF(AND(F69&gt;=Table!$A$14,F69&lt;=Table!$B$14),Table!$C$14,0)</f>
        <v>0</v>
      </c>
      <c r="T69" s="15">
        <f>IF(AND(F69&gt;=Table!$A$15,F69&lt;=Table!$B$15),Table!$C$15,0)</f>
        <v>0</v>
      </c>
      <c r="U69" s="15">
        <f>IF(AND(F69&gt;=Table!$A$16,F69&lt;=Table!$B$16),Table!$C$16,0)</f>
        <v>0</v>
      </c>
      <c r="V69" s="15">
        <f>IF(F69&gt;=Table!$A$17,Table!$C$17,0)</f>
        <v>0</v>
      </c>
    </row>
    <row r="70" spans="1:22">
      <c r="A70" s="34"/>
      <c r="B70" s="35"/>
      <c r="C70" s="35"/>
      <c r="D70" s="26">
        <f t="shared" si="0"/>
        <v>0</v>
      </c>
      <c r="E70" s="26">
        <f t="shared" si="1"/>
        <v>0</v>
      </c>
      <c r="F70" s="39"/>
      <c r="G70" s="27">
        <f t="shared" si="2"/>
        <v>0</v>
      </c>
      <c r="H70" s="27">
        <f t="shared" si="3"/>
        <v>0</v>
      </c>
      <c r="I70" s="39"/>
      <c r="J70" s="28">
        <f t="shared" si="4"/>
        <v>0</v>
      </c>
      <c r="L70" s="15">
        <f>IF(AND(F70&lt;=Table!$B$7,F70&gt;1),Table!$C$7,0)</f>
        <v>0</v>
      </c>
      <c r="M70" s="15">
        <f>IF(AND(F70&gt;=Table!$A$8,F70&lt;=Table!$B$8),Table!$C$8,0)</f>
        <v>0</v>
      </c>
      <c r="N70" s="15">
        <f>IF(AND(F70&gt;=Table!$A$9,F70&lt;=Table!$B$9),Table!$C$9,0)</f>
        <v>0</v>
      </c>
      <c r="O70" s="15">
        <f>IF(AND(F70&gt;=Table!$A$10,F70&lt;=Table!$B$10),Table!$C$10,0)</f>
        <v>0</v>
      </c>
      <c r="P70" s="15">
        <f>IF(AND(F70&gt;=Table!$A$11,F70&lt;=Table!$B$11),Table!$C$11,0)</f>
        <v>0</v>
      </c>
      <c r="Q70" s="15">
        <f>IF(AND(F70&gt;=Table!$A$12,F70&lt;=Table!$B$12),Table!$C$12,0)</f>
        <v>0</v>
      </c>
      <c r="R70" s="15">
        <f>IF(AND(F70&gt;=Table!$A$13,F70&lt;=Table!$B$13),Table!$C$13,0)</f>
        <v>0</v>
      </c>
      <c r="S70" s="15">
        <f>IF(AND(F70&gt;=Table!$A$14,F70&lt;=Table!$B$14),Table!$C$14,0)</f>
        <v>0</v>
      </c>
      <c r="T70" s="15">
        <f>IF(AND(F70&gt;=Table!$A$15,F70&lt;=Table!$B$15),Table!$C$15,0)</f>
        <v>0</v>
      </c>
      <c r="U70" s="15">
        <f>IF(AND(F70&gt;=Table!$A$16,F70&lt;=Table!$B$16),Table!$C$16,0)</f>
        <v>0</v>
      </c>
      <c r="V70" s="15">
        <f>IF(F70&gt;=Table!$A$17,Table!$C$17,0)</f>
        <v>0</v>
      </c>
    </row>
    <row r="71" spans="1:22">
      <c r="A71" s="34"/>
      <c r="B71" s="35"/>
      <c r="C71" s="35"/>
      <c r="D71" s="26">
        <f t="shared" ref="D71:D134" si="5">IF(C71&gt;0,50,0)</f>
        <v>0</v>
      </c>
      <c r="E71" s="26">
        <f t="shared" ref="E71:E134" si="6">C71-D71</f>
        <v>0</v>
      </c>
      <c r="F71" s="39"/>
      <c r="G71" s="27">
        <f t="shared" ref="G71:G134" si="7">SUM(L71:V71)</f>
        <v>0</v>
      </c>
      <c r="H71" s="27">
        <f t="shared" ref="H71:H134" si="8">E71*G71</f>
        <v>0</v>
      </c>
      <c r="I71" s="39"/>
      <c r="J71" s="28">
        <f t="shared" ref="J71:J134" si="9">I71*H71</f>
        <v>0</v>
      </c>
      <c r="L71" s="15">
        <f>IF(AND(F71&lt;=Table!$B$7,F71&gt;1),Table!$C$7,0)</f>
        <v>0</v>
      </c>
      <c r="M71" s="15">
        <f>IF(AND(F71&gt;=Table!$A$8,F71&lt;=Table!$B$8),Table!$C$8,0)</f>
        <v>0</v>
      </c>
      <c r="N71" s="15">
        <f>IF(AND(F71&gt;=Table!$A$9,F71&lt;=Table!$B$9),Table!$C$9,0)</f>
        <v>0</v>
      </c>
      <c r="O71" s="15">
        <f>IF(AND(F71&gt;=Table!$A$10,F71&lt;=Table!$B$10),Table!$C$10,0)</f>
        <v>0</v>
      </c>
      <c r="P71" s="15">
        <f>IF(AND(F71&gt;=Table!$A$11,F71&lt;=Table!$B$11),Table!$C$11,0)</f>
        <v>0</v>
      </c>
      <c r="Q71" s="15">
        <f>IF(AND(F71&gt;=Table!$A$12,F71&lt;=Table!$B$12),Table!$C$12,0)</f>
        <v>0</v>
      </c>
      <c r="R71" s="15">
        <f>IF(AND(F71&gt;=Table!$A$13,F71&lt;=Table!$B$13),Table!$C$13,0)</f>
        <v>0</v>
      </c>
      <c r="S71" s="15">
        <f>IF(AND(F71&gt;=Table!$A$14,F71&lt;=Table!$B$14),Table!$C$14,0)</f>
        <v>0</v>
      </c>
      <c r="T71" s="15">
        <f>IF(AND(F71&gt;=Table!$A$15,F71&lt;=Table!$B$15),Table!$C$15,0)</f>
        <v>0</v>
      </c>
      <c r="U71" s="15">
        <f>IF(AND(F71&gt;=Table!$A$16,F71&lt;=Table!$B$16),Table!$C$16,0)</f>
        <v>0</v>
      </c>
      <c r="V71" s="15">
        <f>IF(F71&gt;=Table!$A$17,Table!$C$17,0)</f>
        <v>0</v>
      </c>
    </row>
    <row r="72" spans="1:22">
      <c r="A72" s="34"/>
      <c r="B72" s="35"/>
      <c r="C72" s="35"/>
      <c r="D72" s="26">
        <f t="shared" si="5"/>
        <v>0</v>
      </c>
      <c r="E72" s="26">
        <f t="shared" si="6"/>
        <v>0</v>
      </c>
      <c r="F72" s="39"/>
      <c r="G72" s="27">
        <f t="shared" si="7"/>
        <v>0</v>
      </c>
      <c r="H72" s="27">
        <f t="shared" si="8"/>
        <v>0</v>
      </c>
      <c r="I72" s="39"/>
      <c r="J72" s="28">
        <f t="shared" si="9"/>
        <v>0</v>
      </c>
      <c r="L72" s="15">
        <f>IF(AND(F72&lt;=Table!$B$7,F72&gt;1),Table!$C$7,0)</f>
        <v>0</v>
      </c>
      <c r="M72" s="15">
        <f>IF(AND(F72&gt;=Table!$A$8,F72&lt;=Table!$B$8),Table!$C$8,0)</f>
        <v>0</v>
      </c>
      <c r="N72" s="15">
        <f>IF(AND(F72&gt;=Table!$A$9,F72&lt;=Table!$B$9),Table!$C$9,0)</f>
        <v>0</v>
      </c>
      <c r="O72" s="15">
        <f>IF(AND(F72&gt;=Table!$A$10,F72&lt;=Table!$B$10),Table!$C$10,0)</f>
        <v>0</v>
      </c>
      <c r="P72" s="15">
        <f>IF(AND(F72&gt;=Table!$A$11,F72&lt;=Table!$B$11),Table!$C$11,0)</f>
        <v>0</v>
      </c>
      <c r="Q72" s="15">
        <f>IF(AND(F72&gt;=Table!$A$12,F72&lt;=Table!$B$12),Table!$C$12,0)</f>
        <v>0</v>
      </c>
      <c r="R72" s="15">
        <f>IF(AND(F72&gt;=Table!$A$13,F72&lt;=Table!$B$13),Table!$C$13,0)</f>
        <v>0</v>
      </c>
      <c r="S72" s="15">
        <f>IF(AND(F72&gt;=Table!$A$14,F72&lt;=Table!$B$14),Table!$C$14,0)</f>
        <v>0</v>
      </c>
      <c r="T72" s="15">
        <f>IF(AND(F72&gt;=Table!$A$15,F72&lt;=Table!$B$15),Table!$C$15,0)</f>
        <v>0</v>
      </c>
      <c r="U72" s="15">
        <f>IF(AND(F72&gt;=Table!$A$16,F72&lt;=Table!$B$16),Table!$C$16,0)</f>
        <v>0</v>
      </c>
      <c r="V72" s="15">
        <f>IF(F72&gt;=Table!$A$17,Table!$C$17,0)</f>
        <v>0</v>
      </c>
    </row>
    <row r="73" spans="1:22">
      <c r="A73" s="34"/>
      <c r="B73" s="35"/>
      <c r="C73" s="35"/>
      <c r="D73" s="26">
        <f t="shared" si="5"/>
        <v>0</v>
      </c>
      <c r="E73" s="26">
        <f t="shared" si="6"/>
        <v>0</v>
      </c>
      <c r="F73" s="39"/>
      <c r="G73" s="27">
        <f t="shared" si="7"/>
        <v>0</v>
      </c>
      <c r="H73" s="27">
        <f t="shared" si="8"/>
        <v>0</v>
      </c>
      <c r="I73" s="39"/>
      <c r="J73" s="28">
        <f t="shared" si="9"/>
        <v>0</v>
      </c>
      <c r="L73" s="15">
        <f>IF(AND(F73&lt;=Table!$B$7,F73&gt;1),Table!$C$7,0)</f>
        <v>0</v>
      </c>
      <c r="M73" s="15">
        <f>IF(AND(F73&gt;=Table!$A$8,F73&lt;=Table!$B$8),Table!$C$8,0)</f>
        <v>0</v>
      </c>
      <c r="N73" s="15">
        <f>IF(AND(F73&gt;=Table!$A$9,F73&lt;=Table!$B$9),Table!$C$9,0)</f>
        <v>0</v>
      </c>
      <c r="O73" s="15">
        <f>IF(AND(F73&gt;=Table!$A$10,F73&lt;=Table!$B$10),Table!$C$10,0)</f>
        <v>0</v>
      </c>
      <c r="P73" s="15">
        <f>IF(AND(F73&gt;=Table!$A$11,F73&lt;=Table!$B$11),Table!$C$11,0)</f>
        <v>0</v>
      </c>
      <c r="Q73" s="15">
        <f>IF(AND(F73&gt;=Table!$A$12,F73&lt;=Table!$B$12),Table!$C$12,0)</f>
        <v>0</v>
      </c>
      <c r="R73" s="15">
        <f>IF(AND(F73&gt;=Table!$A$13,F73&lt;=Table!$B$13),Table!$C$13,0)</f>
        <v>0</v>
      </c>
      <c r="S73" s="15">
        <f>IF(AND(F73&gt;=Table!$A$14,F73&lt;=Table!$B$14),Table!$C$14,0)</f>
        <v>0</v>
      </c>
      <c r="T73" s="15">
        <f>IF(AND(F73&gt;=Table!$A$15,F73&lt;=Table!$B$15),Table!$C$15,0)</f>
        <v>0</v>
      </c>
      <c r="U73" s="15">
        <f>IF(AND(F73&gt;=Table!$A$16,F73&lt;=Table!$B$16),Table!$C$16,0)</f>
        <v>0</v>
      </c>
      <c r="V73" s="15">
        <f>IF(F73&gt;=Table!$A$17,Table!$C$17,0)</f>
        <v>0</v>
      </c>
    </row>
    <row r="74" spans="1:22">
      <c r="A74" s="34"/>
      <c r="B74" s="35"/>
      <c r="C74" s="35"/>
      <c r="D74" s="26">
        <f t="shared" si="5"/>
        <v>0</v>
      </c>
      <c r="E74" s="26">
        <f t="shared" si="6"/>
        <v>0</v>
      </c>
      <c r="F74" s="39"/>
      <c r="G74" s="27">
        <f t="shared" si="7"/>
        <v>0</v>
      </c>
      <c r="H74" s="27">
        <f t="shared" si="8"/>
        <v>0</v>
      </c>
      <c r="I74" s="39"/>
      <c r="J74" s="28">
        <f t="shared" si="9"/>
        <v>0</v>
      </c>
      <c r="L74" s="15">
        <f>IF(AND(F74&lt;=Table!$B$7,F74&gt;1),Table!$C$7,0)</f>
        <v>0</v>
      </c>
      <c r="M74" s="15">
        <f>IF(AND(F74&gt;=Table!$A$8,F74&lt;=Table!$B$8),Table!$C$8,0)</f>
        <v>0</v>
      </c>
      <c r="N74" s="15">
        <f>IF(AND(F74&gt;=Table!$A$9,F74&lt;=Table!$B$9),Table!$C$9,0)</f>
        <v>0</v>
      </c>
      <c r="O74" s="15">
        <f>IF(AND(F74&gt;=Table!$A$10,F74&lt;=Table!$B$10),Table!$C$10,0)</f>
        <v>0</v>
      </c>
      <c r="P74" s="15">
        <f>IF(AND(F74&gt;=Table!$A$11,F74&lt;=Table!$B$11),Table!$C$11,0)</f>
        <v>0</v>
      </c>
      <c r="Q74" s="15">
        <f>IF(AND(F74&gt;=Table!$A$12,F74&lt;=Table!$B$12),Table!$C$12,0)</f>
        <v>0</v>
      </c>
      <c r="R74" s="15">
        <f>IF(AND(F74&gt;=Table!$A$13,F74&lt;=Table!$B$13),Table!$C$13,0)</f>
        <v>0</v>
      </c>
      <c r="S74" s="15">
        <f>IF(AND(F74&gt;=Table!$A$14,F74&lt;=Table!$B$14),Table!$C$14,0)</f>
        <v>0</v>
      </c>
      <c r="T74" s="15">
        <f>IF(AND(F74&gt;=Table!$A$15,F74&lt;=Table!$B$15),Table!$C$15,0)</f>
        <v>0</v>
      </c>
      <c r="U74" s="15">
        <f>IF(AND(F74&gt;=Table!$A$16,F74&lt;=Table!$B$16),Table!$C$16,0)</f>
        <v>0</v>
      </c>
      <c r="V74" s="15">
        <f>IF(F74&gt;=Table!$A$17,Table!$C$17,0)</f>
        <v>0</v>
      </c>
    </row>
    <row r="75" spans="1:22">
      <c r="A75" s="34"/>
      <c r="B75" s="35"/>
      <c r="C75" s="35"/>
      <c r="D75" s="26">
        <f t="shared" si="5"/>
        <v>0</v>
      </c>
      <c r="E75" s="26">
        <f t="shared" si="6"/>
        <v>0</v>
      </c>
      <c r="F75" s="39"/>
      <c r="G75" s="27">
        <f t="shared" si="7"/>
        <v>0</v>
      </c>
      <c r="H75" s="27">
        <f t="shared" si="8"/>
        <v>0</v>
      </c>
      <c r="I75" s="39"/>
      <c r="J75" s="28">
        <f t="shared" si="9"/>
        <v>0</v>
      </c>
      <c r="L75" s="15">
        <f>IF(AND(F75&lt;=Table!$B$7,F75&gt;1),Table!$C$7,0)</f>
        <v>0</v>
      </c>
      <c r="M75" s="15">
        <f>IF(AND(F75&gt;=Table!$A$8,F75&lt;=Table!$B$8),Table!$C$8,0)</f>
        <v>0</v>
      </c>
      <c r="N75" s="15">
        <f>IF(AND(F75&gt;=Table!$A$9,F75&lt;=Table!$B$9),Table!$C$9,0)</f>
        <v>0</v>
      </c>
      <c r="O75" s="15">
        <f>IF(AND(F75&gt;=Table!$A$10,F75&lt;=Table!$B$10),Table!$C$10,0)</f>
        <v>0</v>
      </c>
      <c r="P75" s="15">
        <f>IF(AND(F75&gt;=Table!$A$11,F75&lt;=Table!$B$11),Table!$C$11,0)</f>
        <v>0</v>
      </c>
      <c r="Q75" s="15">
        <f>IF(AND(F75&gt;=Table!$A$12,F75&lt;=Table!$B$12),Table!$C$12,0)</f>
        <v>0</v>
      </c>
      <c r="R75" s="15">
        <f>IF(AND(F75&gt;=Table!$A$13,F75&lt;=Table!$B$13),Table!$C$13,0)</f>
        <v>0</v>
      </c>
      <c r="S75" s="15">
        <f>IF(AND(F75&gt;=Table!$A$14,F75&lt;=Table!$B$14),Table!$C$14,0)</f>
        <v>0</v>
      </c>
      <c r="T75" s="15">
        <f>IF(AND(F75&gt;=Table!$A$15,F75&lt;=Table!$B$15),Table!$C$15,0)</f>
        <v>0</v>
      </c>
      <c r="U75" s="15">
        <f>IF(AND(F75&gt;=Table!$A$16,F75&lt;=Table!$B$16),Table!$C$16,0)</f>
        <v>0</v>
      </c>
      <c r="V75" s="15">
        <f>IF(F75&gt;=Table!$A$17,Table!$C$17,0)</f>
        <v>0</v>
      </c>
    </row>
    <row r="76" spans="1:22">
      <c r="A76" s="34"/>
      <c r="B76" s="35"/>
      <c r="C76" s="35"/>
      <c r="D76" s="26">
        <f t="shared" si="5"/>
        <v>0</v>
      </c>
      <c r="E76" s="26">
        <f t="shared" si="6"/>
        <v>0</v>
      </c>
      <c r="F76" s="39"/>
      <c r="G76" s="27">
        <f t="shared" si="7"/>
        <v>0</v>
      </c>
      <c r="H76" s="27">
        <f t="shared" si="8"/>
        <v>0</v>
      </c>
      <c r="I76" s="39"/>
      <c r="J76" s="28">
        <f t="shared" si="9"/>
        <v>0</v>
      </c>
      <c r="L76" s="15">
        <f>IF(AND(F76&lt;=Table!$B$7,F76&gt;1),Table!$C$7,0)</f>
        <v>0</v>
      </c>
      <c r="M76" s="15">
        <f>IF(AND(F76&gt;=Table!$A$8,F76&lt;=Table!$B$8),Table!$C$8,0)</f>
        <v>0</v>
      </c>
      <c r="N76" s="15">
        <f>IF(AND(F76&gt;=Table!$A$9,F76&lt;=Table!$B$9),Table!$C$9,0)</f>
        <v>0</v>
      </c>
      <c r="O76" s="15">
        <f>IF(AND(F76&gt;=Table!$A$10,F76&lt;=Table!$B$10),Table!$C$10,0)</f>
        <v>0</v>
      </c>
      <c r="P76" s="15">
        <f>IF(AND(F76&gt;=Table!$A$11,F76&lt;=Table!$B$11),Table!$C$11,0)</f>
        <v>0</v>
      </c>
      <c r="Q76" s="15">
        <f>IF(AND(F76&gt;=Table!$A$12,F76&lt;=Table!$B$12),Table!$C$12,0)</f>
        <v>0</v>
      </c>
      <c r="R76" s="15">
        <f>IF(AND(F76&gt;=Table!$A$13,F76&lt;=Table!$B$13),Table!$C$13,0)</f>
        <v>0</v>
      </c>
      <c r="S76" s="15">
        <f>IF(AND(F76&gt;=Table!$A$14,F76&lt;=Table!$B$14),Table!$C$14,0)</f>
        <v>0</v>
      </c>
      <c r="T76" s="15">
        <f>IF(AND(F76&gt;=Table!$A$15,F76&lt;=Table!$B$15),Table!$C$15,0)</f>
        <v>0</v>
      </c>
      <c r="U76" s="15">
        <f>IF(AND(F76&gt;=Table!$A$16,F76&lt;=Table!$B$16),Table!$C$16,0)</f>
        <v>0</v>
      </c>
      <c r="V76" s="15">
        <f>IF(F76&gt;=Table!$A$17,Table!$C$17,0)</f>
        <v>0</v>
      </c>
    </row>
    <row r="77" spans="1:22">
      <c r="A77" s="34"/>
      <c r="B77" s="35"/>
      <c r="C77" s="35"/>
      <c r="D77" s="26">
        <f t="shared" si="5"/>
        <v>0</v>
      </c>
      <c r="E77" s="26">
        <f t="shared" si="6"/>
        <v>0</v>
      </c>
      <c r="F77" s="39"/>
      <c r="G77" s="27">
        <f t="shared" si="7"/>
        <v>0</v>
      </c>
      <c r="H77" s="27">
        <f t="shared" si="8"/>
        <v>0</v>
      </c>
      <c r="I77" s="39"/>
      <c r="J77" s="28">
        <f t="shared" si="9"/>
        <v>0</v>
      </c>
      <c r="L77" s="15">
        <f>IF(AND(F77&lt;=Table!$B$7,F77&gt;1),Table!$C$7,0)</f>
        <v>0</v>
      </c>
      <c r="M77" s="15">
        <f>IF(AND(F77&gt;=Table!$A$8,F77&lt;=Table!$B$8),Table!$C$8,0)</f>
        <v>0</v>
      </c>
      <c r="N77" s="15">
        <f>IF(AND(F77&gt;=Table!$A$9,F77&lt;=Table!$B$9),Table!$C$9,0)</f>
        <v>0</v>
      </c>
      <c r="O77" s="15">
        <f>IF(AND(F77&gt;=Table!$A$10,F77&lt;=Table!$B$10),Table!$C$10,0)</f>
        <v>0</v>
      </c>
      <c r="P77" s="15">
        <f>IF(AND(F77&gt;=Table!$A$11,F77&lt;=Table!$B$11),Table!$C$11,0)</f>
        <v>0</v>
      </c>
      <c r="Q77" s="15">
        <f>IF(AND(F77&gt;=Table!$A$12,F77&lt;=Table!$B$12),Table!$C$12,0)</f>
        <v>0</v>
      </c>
      <c r="R77" s="15">
        <f>IF(AND(F77&gt;=Table!$A$13,F77&lt;=Table!$B$13),Table!$C$13,0)</f>
        <v>0</v>
      </c>
      <c r="S77" s="15">
        <f>IF(AND(F77&gt;=Table!$A$14,F77&lt;=Table!$B$14),Table!$C$14,0)</f>
        <v>0</v>
      </c>
      <c r="T77" s="15">
        <f>IF(AND(F77&gt;=Table!$A$15,F77&lt;=Table!$B$15),Table!$C$15,0)</f>
        <v>0</v>
      </c>
      <c r="U77" s="15">
        <f>IF(AND(F77&gt;=Table!$A$16,F77&lt;=Table!$B$16),Table!$C$16,0)</f>
        <v>0</v>
      </c>
      <c r="V77" s="15">
        <f>IF(F77&gt;=Table!$A$17,Table!$C$17,0)</f>
        <v>0</v>
      </c>
    </row>
    <row r="78" spans="1:22">
      <c r="A78" s="34"/>
      <c r="B78" s="35"/>
      <c r="C78" s="35"/>
      <c r="D78" s="26">
        <f t="shared" si="5"/>
        <v>0</v>
      </c>
      <c r="E78" s="26">
        <f t="shared" si="6"/>
        <v>0</v>
      </c>
      <c r="F78" s="39"/>
      <c r="G78" s="27">
        <f t="shared" si="7"/>
        <v>0</v>
      </c>
      <c r="H78" s="27">
        <f t="shared" si="8"/>
        <v>0</v>
      </c>
      <c r="I78" s="39"/>
      <c r="J78" s="28">
        <f t="shared" si="9"/>
        <v>0</v>
      </c>
      <c r="L78" s="15">
        <f>IF(AND(F78&lt;=Table!$B$7,F78&gt;1),Table!$C$7,0)</f>
        <v>0</v>
      </c>
      <c r="M78" s="15">
        <f>IF(AND(F78&gt;=Table!$A$8,F78&lt;=Table!$B$8),Table!$C$8,0)</f>
        <v>0</v>
      </c>
      <c r="N78" s="15">
        <f>IF(AND(F78&gt;=Table!$A$9,F78&lt;=Table!$B$9),Table!$C$9,0)</f>
        <v>0</v>
      </c>
      <c r="O78" s="15">
        <f>IF(AND(F78&gt;=Table!$A$10,F78&lt;=Table!$B$10),Table!$C$10,0)</f>
        <v>0</v>
      </c>
      <c r="P78" s="15">
        <f>IF(AND(F78&gt;=Table!$A$11,F78&lt;=Table!$B$11),Table!$C$11,0)</f>
        <v>0</v>
      </c>
      <c r="Q78" s="15">
        <f>IF(AND(F78&gt;=Table!$A$12,F78&lt;=Table!$B$12),Table!$C$12,0)</f>
        <v>0</v>
      </c>
      <c r="R78" s="15">
        <f>IF(AND(F78&gt;=Table!$A$13,F78&lt;=Table!$B$13),Table!$C$13,0)</f>
        <v>0</v>
      </c>
      <c r="S78" s="15">
        <f>IF(AND(F78&gt;=Table!$A$14,F78&lt;=Table!$B$14),Table!$C$14,0)</f>
        <v>0</v>
      </c>
      <c r="T78" s="15">
        <f>IF(AND(F78&gt;=Table!$A$15,F78&lt;=Table!$B$15),Table!$C$15,0)</f>
        <v>0</v>
      </c>
      <c r="U78" s="15">
        <f>IF(AND(F78&gt;=Table!$A$16,F78&lt;=Table!$B$16),Table!$C$16,0)</f>
        <v>0</v>
      </c>
      <c r="V78" s="15">
        <f>IF(F78&gt;=Table!$A$17,Table!$C$17,0)</f>
        <v>0</v>
      </c>
    </row>
    <row r="79" spans="1:22">
      <c r="A79" s="34"/>
      <c r="B79" s="35"/>
      <c r="C79" s="35"/>
      <c r="D79" s="26">
        <f t="shared" si="5"/>
        <v>0</v>
      </c>
      <c r="E79" s="26">
        <f t="shared" si="6"/>
        <v>0</v>
      </c>
      <c r="F79" s="39"/>
      <c r="G79" s="27">
        <f t="shared" si="7"/>
        <v>0</v>
      </c>
      <c r="H79" s="27">
        <f t="shared" si="8"/>
        <v>0</v>
      </c>
      <c r="I79" s="39"/>
      <c r="J79" s="28">
        <f t="shared" si="9"/>
        <v>0</v>
      </c>
      <c r="L79" s="15">
        <f>IF(AND(F79&lt;=Table!$B$7,F79&gt;1),Table!$C$7,0)</f>
        <v>0</v>
      </c>
      <c r="M79" s="15">
        <f>IF(AND(F79&gt;=Table!$A$8,F79&lt;=Table!$B$8),Table!$C$8,0)</f>
        <v>0</v>
      </c>
      <c r="N79" s="15">
        <f>IF(AND(F79&gt;=Table!$A$9,F79&lt;=Table!$B$9),Table!$C$9,0)</f>
        <v>0</v>
      </c>
      <c r="O79" s="15">
        <f>IF(AND(F79&gt;=Table!$A$10,F79&lt;=Table!$B$10),Table!$C$10,0)</f>
        <v>0</v>
      </c>
      <c r="P79" s="15">
        <f>IF(AND(F79&gt;=Table!$A$11,F79&lt;=Table!$B$11),Table!$C$11,0)</f>
        <v>0</v>
      </c>
      <c r="Q79" s="15">
        <f>IF(AND(F79&gt;=Table!$A$12,F79&lt;=Table!$B$12),Table!$C$12,0)</f>
        <v>0</v>
      </c>
      <c r="R79" s="15">
        <f>IF(AND(F79&gt;=Table!$A$13,F79&lt;=Table!$B$13),Table!$C$13,0)</f>
        <v>0</v>
      </c>
      <c r="S79" s="15">
        <f>IF(AND(F79&gt;=Table!$A$14,F79&lt;=Table!$B$14),Table!$C$14,0)</f>
        <v>0</v>
      </c>
      <c r="T79" s="15">
        <f>IF(AND(F79&gt;=Table!$A$15,F79&lt;=Table!$B$15),Table!$C$15,0)</f>
        <v>0</v>
      </c>
      <c r="U79" s="15">
        <f>IF(AND(F79&gt;=Table!$A$16,F79&lt;=Table!$B$16),Table!$C$16,0)</f>
        <v>0</v>
      </c>
      <c r="V79" s="15">
        <f>IF(F79&gt;=Table!$A$17,Table!$C$17,0)</f>
        <v>0</v>
      </c>
    </row>
    <row r="80" spans="1:22">
      <c r="A80" s="34"/>
      <c r="B80" s="35"/>
      <c r="C80" s="35"/>
      <c r="D80" s="26">
        <f t="shared" si="5"/>
        <v>0</v>
      </c>
      <c r="E80" s="26">
        <f t="shared" si="6"/>
        <v>0</v>
      </c>
      <c r="F80" s="39"/>
      <c r="G80" s="27">
        <f t="shared" si="7"/>
        <v>0</v>
      </c>
      <c r="H80" s="27">
        <f t="shared" si="8"/>
        <v>0</v>
      </c>
      <c r="I80" s="39"/>
      <c r="J80" s="28">
        <f t="shared" si="9"/>
        <v>0</v>
      </c>
      <c r="L80" s="15">
        <f>IF(AND(F80&lt;=Table!$B$7,F80&gt;1),Table!$C$7,0)</f>
        <v>0</v>
      </c>
      <c r="M80" s="15">
        <f>IF(AND(F80&gt;=Table!$A$8,F80&lt;=Table!$B$8),Table!$C$8,0)</f>
        <v>0</v>
      </c>
      <c r="N80" s="15">
        <f>IF(AND(F80&gt;=Table!$A$9,F80&lt;=Table!$B$9),Table!$C$9,0)</f>
        <v>0</v>
      </c>
      <c r="O80" s="15">
        <f>IF(AND(F80&gt;=Table!$A$10,F80&lt;=Table!$B$10),Table!$C$10,0)</f>
        <v>0</v>
      </c>
      <c r="P80" s="15">
        <f>IF(AND(F80&gt;=Table!$A$11,F80&lt;=Table!$B$11),Table!$C$11,0)</f>
        <v>0</v>
      </c>
      <c r="Q80" s="15">
        <f>IF(AND(F80&gt;=Table!$A$12,F80&lt;=Table!$B$12),Table!$C$12,0)</f>
        <v>0</v>
      </c>
      <c r="R80" s="15">
        <f>IF(AND(F80&gt;=Table!$A$13,F80&lt;=Table!$B$13),Table!$C$13,0)</f>
        <v>0</v>
      </c>
      <c r="S80" s="15">
        <f>IF(AND(F80&gt;=Table!$A$14,F80&lt;=Table!$B$14),Table!$C$14,0)</f>
        <v>0</v>
      </c>
      <c r="T80" s="15">
        <f>IF(AND(F80&gt;=Table!$A$15,F80&lt;=Table!$B$15),Table!$C$15,0)</f>
        <v>0</v>
      </c>
      <c r="U80" s="15">
        <f>IF(AND(F80&gt;=Table!$A$16,F80&lt;=Table!$B$16),Table!$C$16,0)</f>
        <v>0</v>
      </c>
      <c r="V80" s="15">
        <f>IF(F80&gt;=Table!$A$17,Table!$C$17,0)</f>
        <v>0</v>
      </c>
    </row>
    <row r="81" spans="1:22">
      <c r="A81" s="34"/>
      <c r="B81" s="35"/>
      <c r="C81" s="35"/>
      <c r="D81" s="26">
        <f t="shared" si="5"/>
        <v>0</v>
      </c>
      <c r="E81" s="26">
        <f t="shared" si="6"/>
        <v>0</v>
      </c>
      <c r="F81" s="39"/>
      <c r="G81" s="27">
        <f t="shared" si="7"/>
        <v>0</v>
      </c>
      <c r="H81" s="27">
        <f t="shared" si="8"/>
        <v>0</v>
      </c>
      <c r="I81" s="39"/>
      <c r="J81" s="28">
        <f t="shared" si="9"/>
        <v>0</v>
      </c>
      <c r="L81" s="15">
        <f>IF(AND(F81&lt;=Table!$B$7,F81&gt;1),Table!$C$7,0)</f>
        <v>0</v>
      </c>
      <c r="M81" s="15">
        <f>IF(AND(F81&gt;=Table!$A$8,F81&lt;=Table!$B$8),Table!$C$8,0)</f>
        <v>0</v>
      </c>
      <c r="N81" s="15">
        <f>IF(AND(F81&gt;=Table!$A$9,F81&lt;=Table!$B$9),Table!$C$9,0)</f>
        <v>0</v>
      </c>
      <c r="O81" s="15">
        <f>IF(AND(F81&gt;=Table!$A$10,F81&lt;=Table!$B$10),Table!$C$10,0)</f>
        <v>0</v>
      </c>
      <c r="P81" s="15">
        <f>IF(AND(F81&gt;=Table!$A$11,F81&lt;=Table!$B$11),Table!$C$11,0)</f>
        <v>0</v>
      </c>
      <c r="Q81" s="15">
        <f>IF(AND(F81&gt;=Table!$A$12,F81&lt;=Table!$B$12),Table!$C$12,0)</f>
        <v>0</v>
      </c>
      <c r="R81" s="15">
        <f>IF(AND(F81&gt;=Table!$A$13,F81&lt;=Table!$B$13),Table!$C$13,0)</f>
        <v>0</v>
      </c>
      <c r="S81" s="15">
        <f>IF(AND(F81&gt;=Table!$A$14,F81&lt;=Table!$B$14),Table!$C$14,0)</f>
        <v>0</v>
      </c>
      <c r="T81" s="15">
        <f>IF(AND(F81&gt;=Table!$A$15,F81&lt;=Table!$B$15),Table!$C$15,0)</f>
        <v>0</v>
      </c>
      <c r="U81" s="15">
        <f>IF(AND(F81&gt;=Table!$A$16,F81&lt;=Table!$B$16),Table!$C$16,0)</f>
        <v>0</v>
      </c>
      <c r="V81" s="15">
        <f>IF(F81&gt;=Table!$A$17,Table!$C$17,0)</f>
        <v>0</v>
      </c>
    </row>
    <row r="82" spans="1:22">
      <c r="A82" s="34"/>
      <c r="B82" s="35"/>
      <c r="C82" s="35"/>
      <c r="D82" s="26">
        <f t="shared" si="5"/>
        <v>0</v>
      </c>
      <c r="E82" s="26">
        <f t="shared" si="6"/>
        <v>0</v>
      </c>
      <c r="F82" s="39"/>
      <c r="G82" s="27">
        <f t="shared" si="7"/>
        <v>0</v>
      </c>
      <c r="H82" s="27">
        <f t="shared" si="8"/>
        <v>0</v>
      </c>
      <c r="I82" s="39"/>
      <c r="J82" s="28">
        <f t="shared" si="9"/>
        <v>0</v>
      </c>
      <c r="L82" s="15">
        <f>IF(AND(F82&lt;=Table!$B$7,F82&gt;1),Table!$C$7,0)</f>
        <v>0</v>
      </c>
      <c r="M82" s="15">
        <f>IF(AND(F82&gt;=Table!$A$8,F82&lt;=Table!$B$8),Table!$C$8,0)</f>
        <v>0</v>
      </c>
      <c r="N82" s="15">
        <f>IF(AND(F82&gt;=Table!$A$9,F82&lt;=Table!$B$9),Table!$C$9,0)</f>
        <v>0</v>
      </c>
      <c r="O82" s="15">
        <f>IF(AND(F82&gt;=Table!$A$10,F82&lt;=Table!$B$10),Table!$C$10,0)</f>
        <v>0</v>
      </c>
      <c r="P82" s="15">
        <f>IF(AND(F82&gt;=Table!$A$11,F82&lt;=Table!$B$11),Table!$C$11,0)</f>
        <v>0</v>
      </c>
      <c r="Q82" s="15">
        <f>IF(AND(F82&gt;=Table!$A$12,F82&lt;=Table!$B$12),Table!$C$12,0)</f>
        <v>0</v>
      </c>
      <c r="R82" s="15">
        <f>IF(AND(F82&gt;=Table!$A$13,F82&lt;=Table!$B$13),Table!$C$13,0)</f>
        <v>0</v>
      </c>
      <c r="S82" s="15">
        <f>IF(AND(F82&gt;=Table!$A$14,F82&lt;=Table!$B$14),Table!$C$14,0)</f>
        <v>0</v>
      </c>
      <c r="T82" s="15">
        <f>IF(AND(F82&gt;=Table!$A$15,F82&lt;=Table!$B$15),Table!$C$15,0)</f>
        <v>0</v>
      </c>
      <c r="U82" s="15">
        <f>IF(AND(F82&gt;=Table!$A$16,F82&lt;=Table!$B$16),Table!$C$16,0)</f>
        <v>0</v>
      </c>
      <c r="V82" s="15">
        <f>IF(F82&gt;=Table!$A$17,Table!$C$17,0)</f>
        <v>0</v>
      </c>
    </row>
    <row r="83" spans="1:22">
      <c r="A83" s="34"/>
      <c r="B83" s="35"/>
      <c r="C83" s="35"/>
      <c r="D83" s="26">
        <f t="shared" si="5"/>
        <v>0</v>
      </c>
      <c r="E83" s="26">
        <f t="shared" si="6"/>
        <v>0</v>
      </c>
      <c r="F83" s="39"/>
      <c r="G83" s="27">
        <f t="shared" si="7"/>
        <v>0</v>
      </c>
      <c r="H83" s="27">
        <f t="shared" si="8"/>
        <v>0</v>
      </c>
      <c r="I83" s="39"/>
      <c r="J83" s="28">
        <f t="shared" si="9"/>
        <v>0</v>
      </c>
      <c r="L83" s="15">
        <f>IF(AND(F83&lt;=Table!$B$7,F83&gt;1),Table!$C$7,0)</f>
        <v>0</v>
      </c>
      <c r="M83" s="15">
        <f>IF(AND(F83&gt;=Table!$A$8,F83&lt;=Table!$B$8),Table!$C$8,0)</f>
        <v>0</v>
      </c>
      <c r="N83" s="15">
        <f>IF(AND(F83&gt;=Table!$A$9,F83&lt;=Table!$B$9),Table!$C$9,0)</f>
        <v>0</v>
      </c>
      <c r="O83" s="15">
        <f>IF(AND(F83&gt;=Table!$A$10,F83&lt;=Table!$B$10),Table!$C$10,0)</f>
        <v>0</v>
      </c>
      <c r="P83" s="15">
        <f>IF(AND(F83&gt;=Table!$A$11,F83&lt;=Table!$B$11),Table!$C$11,0)</f>
        <v>0</v>
      </c>
      <c r="Q83" s="15">
        <f>IF(AND(F83&gt;=Table!$A$12,F83&lt;=Table!$B$12),Table!$C$12,0)</f>
        <v>0</v>
      </c>
      <c r="R83" s="15">
        <f>IF(AND(F83&gt;=Table!$A$13,F83&lt;=Table!$B$13),Table!$C$13,0)</f>
        <v>0</v>
      </c>
      <c r="S83" s="15">
        <f>IF(AND(F83&gt;=Table!$A$14,F83&lt;=Table!$B$14),Table!$C$14,0)</f>
        <v>0</v>
      </c>
      <c r="T83" s="15">
        <f>IF(AND(F83&gt;=Table!$A$15,F83&lt;=Table!$B$15),Table!$C$15,0)</f>
        <v>0</v>
      </c>
      <c r="U83" s="15">
        <f>IF(AND(F83&gt;=Table!$A$16,F83&lt;=Table!$B$16),Table!$C$16,0)</f>
        <v>0</v>
      </c>
      <c r="V83" s="15">
        <f>IF(F83&gt;=Table!$A$17,Table!$C$17,0)</f>
        <v>0</v>
      </c>
    </row>
    <row r="84" spans="1:22">
      <c r="A84" s="34"/>
      <c r="B84" s="35"/>
      <c r="C84" s="35"/>
      <c r="D84" s="26">
        <f t="shared" si="5"/>
        <v>0</v>
      </c>
      <c r="E84" s="26">
        <f t="shared" si="6"/>
        <v>0</v>
      </c>
      <c r="F84" s="39"/>
      <c r="G84" s="27">
        <f t="shared" si="7"/>
        <v>0</v>
      </c>
      <c r="H84" s="27">
        <f t="shared" si="8"/>
        <v>0</v>
      </c>
      <c r="I84" s="39"/>
      <c r="J84" s="28">
        <f t="shared" si="9"/>
        <v>0</v>
      </c>
      <c r="L84" s="15">
        <f>IF(AND(F84&lt;=Table!$B$7,F84&gt;1),Table!$C$7,0)</f>
        <v>0</v>
      </c>
      <c r="M84" s="15">
        <f>IF(AND(F84&gt;=Table!$A$8,F84&lt;=Table!$B$8),Table!$C$8,0)</f>
        <v>0</v>
      </c>
      <c r="N84" s="15">
        <f>IF(AND(F84&gt;=Table!$A$9,F84&lt;=Table!$B$9),Table!$C$9,0)</f>
        <v>0</v>
      </c>
      <c r="O84" s="15">
        <f>IF(AND(F84&gt;=Table!$A$10,F84&lt;=Table!$B$10),Table!$C$10,0)</f>
        <v>0</v>
      </c>
      <c r="P84" s="15">
        <f>IF(AND(F84&gt;=Table!$A$11,F84&lt;=Table!$B$11),Table!$C$11,0)</f>
        <v>0</v>
      </c>
      <c r="Q84" s="15">
        <f>IF(AND(F84&gt;=Table!$A$12,F84&lt;=Table!$B$12),Table!$C$12,0)</f>
        <v>0</v>
      </c>
      <c r="R84" s="15">
        <f>IF(AND(F84&gt;=Table!$A$13,F84&lt;=Table!$B$13),Table!$C$13,0)</f>
        <v>0</v>
      </c>
      <c r="S84" s="15">
        <f>IF(AND(F84&gt;=Table!$A$14,F84&lt;=Table!$B$14),Table!$C$14,0)</f>
        <v>0</v>
      </c>
      <c r="T84" s="15">
        <f>IF(AND(F84&gt;=Table!$A$15,F84&lt;=Table!$B$15),Table!$C$15,0)</f>
        <v>0</v>
      </c>
      <c r="U84" s="15">
        <f>IF(AND(F84&gt;=Table!$A$16,F84&lt;=Table!$B$16),Table!$C$16,0)</f>
        <v>0</v>
      </c>
      <c r="V84" s="15">
        <f>IF(F84&gt;=Table!$A$17,Table!$C$17,0)</f>
        <v>0</v>
      </c>
    </row>
    <row r="85" spans="1:22">
      <c r="A85" s="34"/>
      <c r="B85" s="35"/>
      <c r="C85" s="35"/>
      <c r="D85" s="26">
        <f t="shared" si="5"/>
        <v>0</v>
      </c>
      <c r="E85" s="26">
        <f t="shared" si="6"/>
        <v>0</v>
      </c>
      <c r="F85" s="39"/>
      <c r="G85" s="27">
        <f t="shared" si="7"/>
        <v>0</v>
      </c>
      <c r="H85" s="27">
        <f t="shared" si="8"/>
        <v>0</v>
      </c>
      <c r="I85" s="39"/>
      <c r="J85" s="28">
        <f t="shared" si="9"/>
        <v>0</v>
      </c>
      <c r="L85" s="15">
        <f>IF(AND(F85&lt;=Table!$B$7,F85&gt;1),Table!$C$7,0)</f>
        <v>0</v>
      </c>
      <c r="M85" s="15">
        <f>IF(AND(F85&gt;=Table!$A$8,F85&lt;=Table!$B$8),Table!$C$8,0)</f>
        <v>0</v>
      </c>
      <c r="N85" s="15">
        <f>IF(AND(F85&gt;=Table!$A$9,F85&lt;=Table!$B$9),Table!$C$9,0)</f>
        <v>0</v>
      </c>
      <c r="O85" s="15">
        <f>IF(AND(F85&gt;=Table!$A$10,F85&lt;=Table!$B$10),Table!$C$10,0)</f>
        <v>0</v>
      </c>
      <c r="P85" s="15">
        <f>IF(AND(F85&gt;=Table!$A$11,F85&lt;=Table!$B$11),Table!$C$11,0)</f>
        <v>0</v>
      </c>
      <c r="Q85" s="15">
        <f>IF(AND(F85&gt;=Table!$A$12,F85&lt;=Table!$B$12),Table!$C$12,0)</f>
        <v>0</v>
      </c>
      <c r="R85" s="15">
        <f>IF(AND(F85&gt;=Table!$A$13,F85&lt;=Table!$B$13),Table!$C$13,0)</f>
        <v>0</v>
      </c>
      <c r="S85" s="15">
        <f>IF(AND(F85&gt;=Table!$A$14,F85&lt;=Table!$B$14),Table!$C$14,0)</f>
        <v>0</v>
      </c>
      <c r="T85" s="15">
        <f>IF(AND(F85&gt;=Table!$A$15,F85&lt;=Table!$B$15),Table!$C$15,0)</f>
        <v>0</v>
      </c>
      <c r="U85" s="15">
        <f>IF(AND(F85&gt;=Table!$A$16,F85&lt;=Table!$B$16),Table!$C$16,0)</f>
        <v>0</v>
      </c>
      <c r="V85" s="15">
        <f>IF(F85&gt;=Table!$A$17,Table!$C$17,0)</f>
        <v>0</v>
      </c>
    </row>
    <row r="86" spans="1:22">
      <c r="A86" s="34"/>
      <c r="B86" s="35"/>
      <c r="C86" s="35"/>
      <c r="D86" s="26">
        <f t="shared" si="5"/>
        <v>0</v>
      </c>
      <c r="E86" s="26">
        <f t="shared" si="6"/>
        <v>0</v>
      </c>
      <c r="F86" s="39"/>
      <c r="G86" s="27">
        <f t="shared" si="7"/>
        <v>0</v>
      </c>
      <c r="H86" s="27">
        <f t="shared" si="8"/>
        <v>0</v>
      </c>
      <c r="I86" s="39"/>
      <c r="J86" s="28">
        <f t="shared" si="9"/>
        <v>0</v>
      </c>
      <c r="L86" s="15">
        <f>IF(AND(F86&lt;=Table!$B$7,F86&gt;1),Table!$C$7,0)</f>
        <v>0</v>
      </c>
      <c r="M86" s="15">
        <f>IF(AND(F86&gt;=Table!$A$8,F86&lt;=Table!$B$8),Table!$C$8,0)</f>
        <v>0</v>
      </c>
      <c r="N86" s="15">
        <f>IF(AND(F86&gt;=Table!$A$9,F86&lt;=Table!$B$9),Table!$C$9,0)</f>
        <v>0</v>
      </c>
      <c r="O86" s="15">
        <f>IF(AND(F86&gt;=Table!$A$10,F86&lt;=Table!$B$10),Table!$C$10,0)</f>
        <v>0</v>
      </c>
      <c r="P86" s="15">
        <f>IF(AND(F86&gt;=Table!$A$11,F86&lt;=Table!$B$11),Table!$C$11,0)</f>
        <v>0</v>
      </c>
      <c r="Q86" s="15">
        <f>IF(AND(F86&gt;=Table!$A$12,F86&lt;=Table!$B$12),Table!$C$12,0)</f>
        <v>0</v>
      </c>
      <c r="R86" s="15">
        <f>IF(AND(F86&gt;=Table!$A$13,F86&lt;=Table!$B$13),Table!$C$13,0)</f>
        <v>0</v>
      </c>
      <c r="S86" s="15">
        <f>IF(AND(F86&gt;=Table!$A$14,F86&lt;=Table!$B$14),Table!$C$14,0)</f>
        <v>0</v>
      </c>
      <c r="T86" s="15">
        <f>IF(AND(F86&gt;=Table!$A$15,F86&lt;=Table!$B$15),Table!$C$15,0)</f>
        <v>0</v>
      </c>
      <c r="U86" s="15">
        <f>IF(AND(F86&gt;=Table!$A$16,F86&lt;=Table!$B$16),Table!$C$16,0)</f>
        <v>0</v>
      </c>
      <c r="V86" s="15">
        <f>IF(F86&gt;=Table!$A$17,Table!$C$17,0)</f>
        <v>0</v>
      </c>
    </row>
    <row r="87" spans="1:22">
      <c r="A87" s="34"/>
      <c r="B87" s="35"/>
      <c r="C87" s="35"/>
      <c r="D87" s="26">
        <f t="shared" si="5"/>
        <v>0</v>
      </c>
      <c r="E87" s="26">
        <f t="shared" si="6"/>
        <v>0</v>
      </c>
      <c r="F87" s="39"/>
      <c r="G87" s="27">
        <f t="shared" si="7"/>
        <v>0</v>
      </c>
      <c r="H87" s="27">
        <f t="shared" si="8"/>
        <v>0</v>
      </c>
      <c r="I87" s="39"/>
      <c r="J87" s="28">
        <f t="shared" si="9"/>
        <v>0</v>
      </c>
      <c r="L87" s="15">
        <f>IF(AND(F87&lt;=Table!$B$7,F87&gt;1),Table!$C$7,0)</f>
        <v>0</v>
      </c>
      <c r="M87" s="15">
        <f>IF(AND(F87&gt;=Table!$A$8,F87&lt;=Table!$B$8),Table!$C$8,0)</f>
        <v>0</v>
      </c>
      <c r="N87" s="15">
        <f>IF(AND(F87&gt;=Table!$A$9,F87&lt;=Table!$B$9),Table!$C$9,0)</f>
        <v>0</v>
      </c>
      <c r="O87" s="15">
        <f>IF(AND(F87&gt;=Table!$A$10,F87&lt;=Table!$B$10),Table!$C$10,0)</f>
        <v>0</v>
      </c>
      <c r="P87" s="15">
        <f>IF(AND(F87&gt;=Table!$A$11,F87&lt;=Table!$B$11),Table!$C$11,0)</f>
        <v>0</v>
      </c>
      <c r="Q87" s="15">
        <f>IF(AND(F87&gt;=Table!$A$12,F87&lt;=Table!$B$12),Table!$C$12,0)</f>
        <v>0</v>
      </c>
      <c r="R87" s="15">
        <f>IF(AND(F87&gt;=Table!$A$13,F87&lt;=Table!$B$13),Table!$C$13,0)</f>
        <v>0</v>
      </c>
      <c r="S87" s="15">
        <f>IF(AND(F87&gt;=Table!$A$14,F87&lt;=Table!$B$14),Table!$C$14,0)</f>
        <v>0</v>
      </c>
      <c r="T87" s="15">
        <f>IF(AND(F87&gt;=Table!$A$15,F87&lt;=Table!$B$15),Table!$C$15,0)</f>
        <v>0</v>
      </c>
      <c r="U87" s="15">
        <f>IF(AND(F87&gt;=Table!$A$16,F87&lt;=Table!$B$16),Table!$C$16,0)</f>
        <v>0</v>
      </c>
      <c r="V87" s="15">
        <f>IF(F87&gt;=Table!$A$17,Table!$C$17,0)</f>
        <v>0</v>
      </c>
    </row>
    <row r="88" spans="1:22">
      <c r="A88" s="34"/>
      <c r="B88" s="35"/>
      <c r="C88" s="35"/>
      <c r="D88" s="26">
        <f t="shared" si="5"/>
        <v>0</v>
      </c>
      <c r="E88" s="26">
        <f t="shared" si="6"/>
        <v>0</v>
      </c>
      <c r="F88" s="39"/>
      <c r="G88" s="27">
        <f t="shared" si="7"/>
        <v>0</v>
      </c>
      <c r="H88" s="27">
        <f t="shared" si="8"/>
        <v>0</v>
      </c>
      <c r="I88" s="39"/>
      <c r="J88" s="28">
        <f t="shared" si="9"/>
        <v>0</v>
      </c>
      <c r="L88" s="15">
        <f>IF(AND(F88&lt;=Table!$B$7,F88&gt;1),Table!$C$7,0)</f>
        <v>0</v>
      </c>
      <c r="M88" s="15">
        <f>IF(AND(F88&gt;=Table!$A$8,F88&lt;=Table!$B$8),Table!$C$8,0)</f>
        <v>0</v>
      </c>
      <c r="N88" s="15">
        <f>IF(AND(F88&gt;=Table!$A$9,F88&lt;=Table!$B$9),Table!$C$9,0)</f>
        <v>0</v>
      </c>
      <c r="O88" s="15">
        <f>IF(AND(F88&gt;=Table!$A$10,F88&lt;=Table!$B$10),Table!$C$10,0)</f>
        <v>0</v>
      </c>
      <c r="P88" s="15">
        <f>IF(AND(F88&gt;=Table!$A$11,F88&lt;=Table!$B$11),Table!$C$11,0)</f>
        <v>0</v>
      </c>
      <c r="Q88" s="15">
        <f>IF(AND(F88&gt;=Table!$A$12,F88&lt;=Table!$B$12),Table!$C$12,0)</f>
        <v>0</v>
      </c>
      <c r="R88" s="15">
        <f>IF(AND(F88&gt;=Table!$A$13,F88&lt;=Table!$B$13),Table!$C$13,0)</f>
        <v>0</v>
      </c>
      <c r="S88" s="15">
        <f>IF(AND(F88&gt;=Table!$A$14,F88&lt;=Table!$B$14),Table!$C$14,0)</f>
        <v>0</v>
      </c>
      <c r="T88" s="15">
        <f>IF(AND(F88&gt;=Table!$A$15,F88&lt;=Table!$B$15),Table!$C$15,0)</f>
        <v>0</v>
      </c>
      <c r="U88" s="15">
        <f>IF(AND(F88&gt;=Table!$A$16,F88&lt;=Table!$B$16),Table!$C$16,0)</f>
        <v>0</v>
      </c>
      <c r="V88" s="15">
        <f>IF(F88&gt;=Table!$A$17,Table!$C$17,0)</f>
        <v>0</v>
      </c>
    </row>
    <row r="89" spans="1:22">
      <c r="A89" s="34"/>
      <c r="B89" s="35"/>
      <c r="C89" s="35"/>
      <c r="D89" s="26">
        <f t="shared" si="5"/>
        <v>0</v>
      </c>
      <c r="E89" s="26">
        <f t="shared" si="6"/>
        <v>0</v>
      </c>
      <c r="F89" s="39"/>
      <c r="G89" s="27">
        <f t="shared" si="7"/>
        <v>0</v>
      </c>
      <c r="H89" s="27">
        <f t="shared" si="8"/>
        <v>0</v>
      </c>
      <c r="I89" s="39"/>
      <c r="J89" s="28">
        <f t="shared" si="9"/>
        <v>0</v>
      </c>
      <c r="L89" s="15">
        <f>IF(AND(F89&lt;=Table!$B$7,F89&gt;1),Table!$C$7,0)</f>
        <v>0</v>
      </c>
      <c r="M89" s="15">
        <f>IF(AND(F89&gt;=Table!$A$8,F89&lt;=Table!$B$8),Table!$C$8,0)</f>
        <v>0</v>
      </c>
      <c r="N89" s="15">
        <f>IF(AND(F89&gt;=Table!$A$9,F89&lt;=Table!$B$9),Table!$C$9,0)</f>
        <v>0</v>
      </c>
      <c r="O89" s="15">
        <f>IF(AND(F89&gt;=Table!$A$10,F89&lt;=Table!$B$10),Table!$C$10,0)</f>
        <v>0</v>
      </c>
      <c r="P89" s="15">
        <f>IF(AND(F89&gt;=Table!$A$11,F89&lt;=Table!$B$11),Table!$C$11,0)</f>
        <v>0</v>
      </c>
      <c r="Q89" s="15">
        <f>IF(AND(F89&gt;=Table!$A$12,F89&lt;=Table!$B$12),Table!$C$12,0)</f>
        <v>0</v>
      </c>
      <c r="R89" s="15">
        <f>IF(AND(F89&gt;=Table!$A$13,F89&lt;=Table!$B$13),Table!$C$13,0)</f>
        <v>0</v>
      </c>
      <c r="S89" s="15">
        <f>IF(AND(F89&gt;=Table!$A$14,F89&lt;=Table!$B$14),Table!$C$14,0)</f>
        <v>0</v>
      </c>
      <c r="T89" s="15">
        <f>IF(AND(F89&gt;=Table!$A$15,F89&lt;=Table!$B$15),Table!$C$15,0)</f>
        <v>0</v>
      </c>
      <c r="U89" s="15">
        <f>IF(AND(F89&gt;=Table!$A$16,F89&lt;=Table!$B$16),Table!$C$16,0)</f>
        <v>0</v>
      </c>
      <c r="V89" s="15">
        <f>IF(F89&gt;=Table!$A$17,Table!$C$17,0)</f>
        <v>0</v>
      </c>
    </row>
    <row r="90" spans="1:22">
      <c r="A90" s="34"/>
      <c r="B90" s="35"/>
      <c r="C90" s="35"/>
      <c r="D90" s="26">
        <f t="shared" si="5"/>
        <v>0</v>
      </c>
      <c r="E90" s="26">
        <f t="shared" si="6"/>
        <v>0</v>
      </c>
      <c r="F90" s="39"/>
      <c r="G90" s="27">
        <f t="shared" si="7"/>
        <v>0</v>
      </c>
      <c r="H90" s="27">
        <f t="shared" si="8"/>
        <v>0</v>
      </c>
      <c r="I90" s="39"/>
      <c r="J90" s="28">
        <f t="shared" si="9"/>
        <v>0</v>
      </c>
      <c r="L90" s="15">
        <f>IF(AND(F90&lt;=Table!$B$7,F90&gt;1),Table!$C$7,0)</f>
        <v>0</v>
      </c>
      <c r="M90" s="15">
        <f>IF(AND(F90&gt;=Table!$A$8,F90&lt;=Table!$B$8),Table!$C$8,0)</f>
        <v>0</v>
      </c>
      <c r="N90" s="15">
        <f>IF(AND(F90&gt;=Table!$A$9,F90&lt;=Table!$B$9),Table!$C$9,0)</f>
        <v>0</v>
      </c>
      <c r="O90" s="15">
        <f>IF(AND(F90&gt;=Table!$A$10,F90&lt;=Table!$B$10),Table!$C$10,0)</f>
        <v>0</v>
      </c>
      <c r="P90" s="15">
        <f>IF(AND(F90&gt;=Table!$A$11,F90&lt;=Table!$B$11),Table!$C$11,0)</f>
        <v>0</v>
      </c>
      <c r="Q90" s="15">
        <f>IF(AND(F90&gt;=Table!$A$12,F90&lt;=Table!$B$12),Table!$C$12,0)</f>
        <v>0</v>
      </c>
      <c r="R90" s="15">
        <f>IF(AND(F90&gt;=Table!$A$13,F90&lt;=Table!$B$13),Table!$C$13,0)</f>
        <v>0</v>
      </c>
      <c r="S90" s="15">
        <f>IF(AND(F90&gt;=Table!$A$14,F90&lt;=Table!$B$14),Table!$C$14,0)</f>
        <v>0</v>
      </c>
      <c r="T90" s="15">
        <f>IF(AND(F90&gt;=Table!$A$15,F90&lt;=Table!$B$15),Table!$C$15,0)</f>
        <v>0</v>
      </c>
      <c r="U90" s="15">
        <f>IF(AND(F90&gt;=Table!$A$16,F90&lt;=Table!$B$16),Table!$C$16,0)</f>
        <v>0</v>
      </c>
      <c r="V90" s="15">
        <f>IF(F90&gt;=Table!$A$17,Table!$C$17,0)</f>
        <v>0</v>
      </c>
    </row>
    <row r="91" spans="1:22">
      <c r="A91" s="34"/>
      <c r="B91" s="35"/>
      <c r="C91" s="35"/>
      <c r="D91" s="26">
        <f t="shared" si="5"/>
        <v>0</v>
      </c>
      <c r="E91" s="26">
        <f t="shared" si="6"/>
        <v>0</v>
      </c>
      <c r="F91" s="39"/>
      <c r="G91" s="27">
        <f t="shared" si="7"/>
        <v>0</v>
      </c>
      <c r="H91" s="27">
        <f t="shared" si="8"/>
        <v>0</v>
      </c>
      <c r="I91" s="39"/>
      <c r="J91" s="28">
        <f t="shared" si="9"/>
        <v>0</v>
      </c>
      <c r="L91" s="15">
        <f>IF(AND(F91&lt;=Table!$B$7,F91&gt;1),Table!$C$7,0)</f>
        <v>0</v>
      </c>
      <c r="M91" s="15">
        <f>IF(AND(F91&gt;=Table!$A$8,F91&lt;=Table!$B$8),Table!$C$8,0)</f>
        <v>0</v>
      </c>
      <c r="N91" s="15">
        <f>IF(AND(F91&gt;=Table!$A$9,F91&lt;=Table!$B$9),Table!$C$9,0)</f>
        <v>0</v>
      </c>
      <c r="O91" s="15">
        <f>IF(AND(F91&gt;=Table!$A$10,F91&lt;=Table!$B$10),Table!$C$10,0)</f>
        <v>0</v>
      </c>
      <c r="P91" s="15">
        <f>IF(AND(F91&gt;=Table!$A$11,F91&lt;=Table!$B$11),Table!$C$11,0)</f>
        <v>0</v>
      </c>
      <c r="Q91" s="15">
        <f>IF(AND(F91&gt;=Table!$A$12,F91&lt;=Table!$B$12),Table!$C$12,0)</f>
        <v>0</v>
      </c>
      <c r="R91" s="15">
        <f>IF(AND(F91&gt;=Table!$A$13,F91&lt;=Table!$B$13),Table!$C$13,0)</f>
        <v>0</v>
      </c>
      <c r="S91" s="15">
        <f>IF(AND(F91&gt;=Table!$A$14,F91&lt;=Table!$B$14),Table!$C$14,0)</f>
        <v>0</v>
      </c>
      <c r="T91" s="15">
        <f>IF(AND(F91&gt;=Table!$A$15,F91&lt;=Table!$B$15),Table!$C$15,0)</f>
        <v>0</v>
      </c>
      <c r="U91" s="15">
        <f>IF(AND(F91&gt;=Table!$A$16,F91&lt;=Table!$B$16),Table!$C$16,0)</f>
        <v>0</v>
      </c>
      <c r="V91" s="15">
        <f>IF(F91&gt;=Table!$A$17,Table!$C$17,0)</f>
        <v>0</v>
      </c>
    </row>
    <row r="92" spans="1:22">
      <c r="A92" s="34"/>
      <c r="B92" s="35"/>
      <c r="C92" s="35"/>
      <c r="D92" s="26">
        <f t="shared" si="5"/>
        <v>0</v>
      </c>
      <c r="E92" s="26">
        <f t="shared" si="6"/>
        <v>0</v>
      </c>
      <c r="F92" s="39"/>
      <c r="G92" s="27">
        <f t="shared" si="7"/>
        <v>0</v>
      </c>
      <c r="H92" s="27">
        <f t="shared" si="8"/>
        <v>0</v>
      </c>
      <c r="I92" s="39"/>
      <c r="J92" s="28">
        <f t="shared" si="9"/>
        <v>0</v>
      </c>
      <c r="L92" s="15">
        <f>IF(AND(F92&lt;=Table!$B$7,F92&gt;1),Table!$C$7,0)</f>
        <v>0</v>
      </c>
      <c r="M92" s="15">
        <f>IF(AND(F92&gt;=Table!$A$8,F92&lt;=Table!$B$8),Table!$C$8,0)</f>
        <v>0</v>
      </c>
      <c r="N92" s="15">
        <f>IF(AND(F92&gt;=Table!$A$9,F92&lt;=Table!$B$9),Table!$C$9,0)</f>
        <v>0</v>
      </c>
      <c r="O92" s="15">
        <f>IF(AND(F92&gt;=Table!$A$10,F92&lt;=Table!$B$10),Table!$C$10,0)</f>
        <v>0</v>
      </c>
      <c r="P92" s="15">
        <f>IF(AND(F92&gt;=Table!$A$11,F92&lt;=Table!$B$11),Table!$C$11,0)</f>
        <v>0</v>
      </c>
      <c r="Q92" s="15">
        <f>IF(AND(F92&gt;=Table!$A$12,F92&lt;=Table!$B$12),Table!$C$12,0)</f>
        <v>0</v>
      </c>
      <c r="R92" s="15">
        <f>IF(AND(F92&gt;=Table!$A$13,F92&lt;=Table!$B$13),Table!$C$13,0)</f>
        <v>0</v>
      </c>
      <c r="S92" s="15">
        <f>IF(AND(F92&gt;=Table!$A$14,F92&lt;=Table!$B$14),Table!$C$14,0)</f>
        <v>0</v>
      </c>
      <c r="T92" s="15">
        <f>IF(AND(F92&gt;=Table!$A$15,F92&lt;=Table!$B$15),Table!$C$15,0)</f>
        <v>0</v>
      </c>
      <c r="U92" s="15">
        <f>IF(AND(F92&gt;=Table!$A$16,F92&lt;=Table!$B$16),Table!$C$16,0)</f>
        <v>0</v>
      </c>
      <c r="V92" s="15">
        <f>IF(F92&gt;=Table!$A$17,Table!$C$17,0)</f>
        <v>0</v>
      </c>
    </row>
    <row r="93" spans="1:22">
      <c r="A93" s="34"/>
      <c r="B93" s="35"/>
      <c r="C93" s="35"/>
      <c r="D93" s="26">
        <f t="shared" si="5"/>
        <v>0</v>
      </c>
      <c r="E93" s="26">
        <f t="shared" si="6"/>
        <v>0</v>
      </c>
      <c r="F93" s="39"/>
      <c r="G93" s="27">
        <f t="shared" si="7"/>
        <v>0</v>
      </c>
      <c r="H93" s="27">
        <f t="shared" si="8"/>
        <v>0</v>
      </c>
      <c r="I93" s="39"/>
      <c r="J93" s="28">
        <f t="shared" si="9"/>
        <v>0</v>
      </c>
      <c r="L93" s="15">
        <f>IF(AND(F93&lt;=Table!$B$7,F93&gt;1),Table!$C$7,0)</f>
        <v>0</v>
      </c>
      <c r="M93" s="15">
        <f>IF(AND(F93&gt;=Table!$A$8,F93&lt;=Table!$B$8),Table!$C$8,0)</f>
        <v>0</v>
      </c>
      <c r="N93" s="15">
        <f>IF(AND(F93&gt;=Table!$A$9,F93&lt;=Table!$B$9),Table!$C$9,0)</f>
        <v>0</v>
      </c>
      <c r="O93" s="15">
        <f>IF(AND(F93&gt;=Table!$A$10,F93&lt;=Table!$B$10),Table!$C$10,0)</f>
        <v>0</v>
      </c>
      <c r="P93" s="15">
        <f>IF(AND(F93&gt;=Table!$A$11,F93&lt;=Table!$B$11),Table!$C$11,0)</f>
        <v>0</v>
      </c>
      <c r="Q93" s="15">
        <f>IF(AND(F93&gt;=Table!$A$12,F93&lt;=Table!$B$12),Table!$C$12,0)</f>
        <v>0</v>
      </c>
      <c r="R93" s="15">
        <f>IF(AND(F93&gt;=Table!$A$13,F93&lt;=Table!$B$13),Table!$C$13,0)</f>
        <v>0</v>
      </c>
      <c r="S93" s="15">
        <f>IF(AND(F93&gt;=Table!$A$14,F93&lt;=Table!$B$14),Table!$C$14,0)</f>
        <v>0</v>
      </c>
      <c r="T93" s="15">
        <f>IF(AND(F93&gt;=Table!$A$15,F93&lt;=Table!$B$15),Table!$C$15,0)</f>
        <v>0</v>
      </c>
      <c r="U93" s="15">
        <f>IF(AND(F93&gt;=Table!$A$16,F93&lt;=Table!$B$16),Table!$C$16,0)</f>
        <v>0</v>
      </c>
      <c r="V93" s="15">
        <f>IF(F93&gt;=Table!$A$17,Table!$C$17,0)</f>
        <v>0</v>
      </c>
    </row>
    <row r="94" spans="1:22">
      <c r="A94" s="34"/>
      <c r="B94" s="35"/>
      <c r="C94" s="35"/>
      <c r="D94" s="26">
        <f t="shared" si="5"/>
        <v>0</v>
      </c>
      <c r="E94" s="26">
        <f t="shared" si="6"/>
        <v>0</v>
      </c>
      <c r="F94" s="39"/>
      <c r="G94" s="27">
        <f t="shared" si="7"/>
        <v>0</v>
      </c>
      <c r="H94" s="27">
        <f t="shared" si="8"/>
        <v>0</v>
      </c>
      <c r="I94" s="39"/>
      <c r="J94" s="28">
        <f t="shared" si="9"/>
        <v>0</v>
      </c>
      <c r="L94" s="15">
        <f>IF(AND(F94&lt;=Table!$B$7,F94&gt;1),Table!$C$7,0)</f>
        <v>0</v>
      </c>
      <c r="M94" s="15">
        <f>IF(AND(F94&gt;=Table!$A$8,F94&lt;=Table!$B$8),Table!$C$8,0)</f>
        <v>0</v>
      </c>
      <c r="N94" s="15">
        <f>IF(AND(F94&gt;=Table!$A$9,F94&lt;=Table!$B$9),Table!$C$9,0)</f>
        <v>0</v>
      </c>
      <c r="O94" s="15">
        <f>IF(AND(F94&gt;=Table!$A$10,F94&lt;=Table!$B$10),Table!$C$10,0)</f>
        <v>0</v>
      </c>
      <c r="P94" s="15">
        <f>IF(AND(F94&gt;=Table!$A$11,F94&lt;=Table!$B$11),Table!$C$11,0)</f>
        <v>0</v>
      </c>
      <c r="Q94" s="15">
        <f>IF(AND(F94&gt;=Table!$A$12,F94&lt;=Table!$B$12),Table!$C$12,0)</f>
        <v>0</v>
      </c>
      <c r="R94" s="15">
        <f>IF(AND(F94&gt;=Table!$A$13,F94&lt;=Table!$B$13),Table!$C$13,0)</f>
        <v>0</v>
      </c>
      <c r="S94" s="15">
        <f>IF(AND(F94&gt;=Table!$A$14,F94&lt;=Table!$B$14),Table!$C$14,0)</f>
        <v>0</v>
      </c>
      <c r="T94" s="15">
        <f>IF(AND(F94&gt;=Table!$A$15,F94&lt;=Table!$B$15),Table!$C$15,0)</f>
        <v>0</v>
      </c>
      <c r="U94" s="15">
        <f>IF(AND(F94&gt;=Table!$A$16,F94&lt;=Table!$B$16),Table!$C$16,0)</f>
        <v>0</v>
      </c>
      <c r="V94" s="15">
        <f>IF(F94&gt;=Table!$A$17,Table!$C$17,0)</f>
        <v>0</v>
      </c>
    </row>
    <row r="95" spans="1:22">
      <c r="A95" s="34"/>
      <c r="B95" s="35"/>
      <c r="C95" s="35"/>
      <c r="D95" s="26">
        <f t="shared" si="5"/>
        <v>0</v>
      </c>
      <c r="E95" s="26">
        <f t="shared" si="6"/>
        <v>0</v>
      </c>
      <c r="F95" s="39"/>
      <c r="G95" s="27">
        <f t="shared" si="7"/>
        <v>0</v>
      </c>
      <c r="H95" s="27">
        <f t="shared" si="8"/>
        <v>0</v>
      </c>
      <c r="I95" s="39"/>
      <c r="J95" s="28">
        <f t="shared" si="9"/>
        <v>0</v>
      </c>
      <c r="L95" s="15">
        <f>IF(AND(F95&lt;=Table!$B$7,F95&gt;1),Table!$C$7,0)</f>
        <v>0</v>
      </c>
      <c r="M95" s="15">
        <f>IF(AND(F95&gt;=Table!$A$8,F95&lt;=Table!$B$8),Table!$C$8,0)</f>
        <v>0</v>
      </c>
      <c r="N95" s="15">
        <f>IF(AND(F95&gt;=Table!$A$9,F95&lt;=Table!$B$9),Table!$C$9,0)</f>
        <v>0</v>
      </c>
      <c r="O95" s="15">
        <f>IF(AND(F95&gt;=Table!$A$10,F95&lt;=Table!$B$10),Table!$C$10,0)</f>
        <v>0</v>
      </c>
      <c r="P95" s="15">
        <f>IF(AND(F95&gt;=Table!$A$11,F95&lt;=Table!$B$11),Table!$C$11,0)</f>
        <v>0</v>
      </c>
      <c r="Q95" s="15">
        <f>IF(AND(F95&gt;=Table!$A$12,F95&lt;=Table!$B$12),Table!$C$12,0)</f>
        <v>0</v>
      </c>
      <c r="R95" s="15">
        <f>IF(AND(F95&gt;=Table!$A$13,F95&lt;=Table!$B$13),Table!$C$13,0)</f>
        <v>0</v>
      </c>
      <c r="S95" s="15">
        <f>IF(AND(F95&gt;=Table!$A$14,F95&lt;=Table!$B$14),Table!$C$14,0)</f>
        <v>0</v>
      </c>
      <c r="T95" s="15">
        <f>IF(AND(F95&gt;=Table!$A$15,F95&lt;=Table!$B$15),Table!$C$15,0)</f>
        <v>0</v>
      </c>
      <c r="U95" s="15">
        <f>IF(AND(F95&gt;=Table!$A$16,F95&lt;=Table!$B$16),Table!$C$16,0)</f>
        <v>0</v>
      </c>
      <c r="V95" s="15">
        <f>IF(F95&gt;=Table!$A$17,Table!$C$17,0)</f>
        <v>0</v>
      </c>
    </row>
    <row r="96" spans="1:22">
      <c r="A96" s="34"/>
      <c r="B96" s="35"/>
      <c r="C96" s="35"/>
      <c r="D96" s="26">
        <f t="shared" si="5"/>
        <v>0</v>
      </c>
      <c r="E96" s="26">
        <f t="shared" si="6"/>
        <v>0</v>
      </c>
      <c r="F96" s="39"/>
      <c r="G96" s="27">
        <f t="shared" si="7"/>
        <v>0</v>
      </c>
      <c r="H96" s="27">
        <f t="shared" si="8"/>
        <v>0</v>
      </c>
      <c r="I96" s="39"/>
      <c r="J96" s="28">
        <f t="shared" si="9"/>
        <v>0</v>
      </c>
      <c r="L96" s="15">
        <f>IF(AND(F96&lt;=Table!$B$7,F96&gt;1),Table!$C$7,0)</f>
        <v>0</v>
      </c>
      <c r="M96" s="15">
        <f>IF(AND(F96&gt;=Table!$A$8,F96&lt;=Table!$B$8),Table!$C$8,0)</f>
        <v>0</v>
      </c>
      <c r="N96" s="15">
        <f>IF(AND(F96&gt;=Table!$A$9,F96&lt;=Table!$B$9),Table!$C$9,0)</f>
        <v>0</v>
      </c>
      <c r="O96" s="15">
        <f>IF(AND(F96&gt;=Table!$A$10,F96&lt;=Table!$B$10),Table!$C$10,0)</f>
        <v>0</v>
      </c>
      <c r="P96" s="15">
        <f>IF(AND(F96&gt;=Table!$A$11,F96&lt;=Table!$B$11),Table!$C$11,0)</f>
        <v>0</v>
      </c>
      <c r="Q96" s="15">
        <f>IF(AND(F96&gt;=Table!$A$12,F96&lt;=Table!$B$12),Table!$C$12,0)</f>
        <v>0</v>
      </c>
      <c r="R96" s="15">
        <f>IF(AND(F96&gt;=Table!$A$13,F96&lt;=Table!$B$13),Table!$C$13,0)</f>
        <v>0</v>
      </c>
      <c r="S96" s="15">
        <f>IF(AND(F96&gt;=Table!$A$14,F96&lt;=Table!$B$14),Table!$C$14,0)</f>
        <v>0</v>
      </c>
      <c r="T96" s="15">
        <f>IF(AND(F96&gt;=Table!$A$15,F96&lt;=Table!$B$15),Table!$C$15,0)</f>
        <v>0</v>
      </c>
      <c r="U96" s="15">
        <f>IF(AND(F96&gt;=Table!$A$16,F96&lt;=Table!$B$16),Table!$C$16,0)</f>
        <v>0</v>
      </c>
      <c r="V96" s="15">
        <f>IF(F96&gt;=Table!$A$17,Table!$C$17,0)</f>
        <v>0</v>
      </c>
    </row>
    <row r="97" spans="1:22">
      <c r="A97" s="34"/>
      <c r="B97" s="35"/>
      <c r="C97" s="35"/>
      <c r="D97" s="26">
        <f t="shared" si="5"/>
        <v>0</v>
      </c>
      <c r="E97" s="26">
        <f t="shared" si="6"/>
        <v>0</v>
      </c>
      <c r="F97" s="39"/>
      <c r="G97" s="27">
        <f t="shared" si="7"/>
        <v>0</v>
      </c>
      <c r="H97" s="27">
        <f t="shared" si="8"/>
        <v>0</v>
      </c>
      <c r="I97" s="39"/>
      <c r="J97" s="28">
        <f t="shared" si="9"/>
        <v>0</v>
      </c>
      <c r="L97" s="15">
        <f>IF(AND(F97&lt;=Table!$B$7,F97&gt;1),Table!$C$7,0)</f>
        <v>0</v>
      </c>
      <c r="M97" s="15">
        <f>IF(AND(F97&gt;=Table!$A$8,F97&lt;=Table!$B$8),Table!$C$8,0)</f>
        <v>0</v>
      </c>
      <c r="N97" s="15">
        <f>IF(AND(F97&gt;=Table!$A$9,F97&lt;=Table!$B$9),Table!$C$9,0)</f>
        <v>0</v>
      </c>
      <c r="O97" s="15">
        <f>IF(AND(F97&gt;=Table!$A$10,F97&lt;=Table!$B$10),Table!$C$10,0)</f>
        <v>0</v>
      </c>
      <c r="P97" s="15">
        <f>IF(AND(F97&gt;=Table!$A$11,F97&lt;=Table!$B$11),Table!$C$11,0)</f>
        <v>0</v>
      </c>
      <c r="Q97" s="15">
        <f>IF(AND(F97&gt;=Table!$A$12,F97&lt;=Table!$B$12),Table!$C$12,0)</f>
        <v>0</v>
      </c>
      <c r="R97" s="15">
        <f>IF(AND(F97&gt;=Table!$A$13,F97&lt;=Table!$B$13),Table!$C$13,0)</f>
        <v>0</v>
      </c>
      <c r="S97" s="15">
        <f>IF(AND(F97&gt;=Table!$A$14,F97&lt;=Table!$B$14),Table!$C$14,0)</f>
        <v>0</v>
      </c>
      <c r="T97" s="15">
        <f>IF(AND(F97&gt;=Table!$A$15,F97&lt;=Table!$B$15),Table!$C$15,0)</f>
        <v>0</v>
      </c>
      <c r="U97" s="15">
        <f>IF(AND(F97&gt;=Table!$A$16,F97&lt;=Table!$B$16),Table!$C$16,0)</f>
        <v>0</v>
      </c>
      <c r="V97" s="15">
        <f>IF(F97&gt;=Table!$A$17,Table!$C$17,0)</f>
        <v>0</v>
      </c>
    </row>
    <row r="98" spans="1:22">
      <c r="A98" s="34"/>
      <c r="B98" s="35"/>
      <c r="C98" s="35"/>
      <c r="D98" s="26">
        <f t="shared" si="5"/>
        <v>0</v>
      </c>
      <c r="E98" s="26">
        <f t="shared" si="6"/>
        <v>0</v>
      </c>
      <c r="F98" s="39"/>
      <c r="G98" s="27">
        <f t="shared" si="7"/>
        <v>0</v>
      </c>
      <c r="H98" s="27">
        <f t="shared" si="8"/>
        <v>0</v>
      </c>
      <c r="I98" s="39"/>
      <c r="J98" s="28">
        <f t="shared" si="9"/>
        <v>0</v>
      </c>
      <c r="L98" s="15">
        <f>IF(AND(F98&lt;=Table!$B$7,F98&gt;1),Table!$C$7,0)</f>
        <v>0</v>
      </c>
      <c r="M98" s="15">
        <f>IF(AND(F98&gt;=Table!$A$8,F98&lt;=Table!$B$8),Table!$C$8,0)</f>
        <v>0</v>
      </c>
      <c r="N98" s="15">
        <f>IF(AND(F98&gt;=Table!$A$9,F98&lt;=Table!$B$9),Table!$C$9,0)</f>
        <v>0</v>
      </c>
      <c r="O98" s="15">
        <f>IF(AND(F98&gt;=Table!$A$10,F98&lt;=Table!$B$10),Table!$C$10,0)</f>
        <v>0</v>
      </c>
      <c r="P98" s="15">
        <f>IF(AND(F98&gt;=Table!$A$11,F98&lt;=Table!$B$11),Table!$C$11,0)</f>
        <v>0</v>
      </c>
      <c r="Q98" s="15">
        <f>IF(AND(F98&gt;=Table!$A$12,F98&lt;=Table!$B$12),Table!$C$12,0)</f>
        <v>0</v>
      </c>
      <c r="R98" s="15">
        <f>IF(AND(F98&gt;=Table!$A$13,F98&lt;=Table!$B$13),Table!$C$13,0)</f>
        <v>0</v>
      </c>
      <c r="S98" s="15">
        <f>IF(AND(F98&gt;=Table!$A$14,F98&lt;=Table!$B$14),Table!$C$14,0)</f>
        <v>0</v>
      </c>
      <c r="T98" s="15">
        <f>IF(AND(F98&gt;=Table!$A$15,F98&lt;=Table!$B$15),Table!$C$15,0)</f>
        <v>0</v>
      </c>
      <c r="U98" s="15">
        <f>IF(AND(F98&gt;=Table!$A$16,F98&lt;=Table!$B$16),Table!$C$16,0)</f>
        <v>0</v>
      </c>
      <c r="V98" s="15">
        <f>IF(F98&gt;=Table!$A$17,Table!$C$17,0)</f>
        <v>0</v>
      </c>
    </row>
    <row r="99" spans="1:22">
      <c r="A99" s="34"/>
      <c r="B99" s="35"/>
      <c r="C99" s="35"/>
      <c r="D99" s="26">
        <f t="shared" si="5"/>
        <v>0</v>
      </c>
      <c r="E99" s="26">
        <f t="shared" si="6"/>
        <v>0</v>
      </c>
      <c r="F99" s="39"/>
      <c r="G99" s="27">
        <f t="shared" si="7"/>
        <v>0</v>
      </c>
      <c r="H99" s="27">
        <f t="shared" si="8"/>
        <v>0</v>
      </c>
      <c r="I99" s="39"/>
      <c r="J99" s="28">
        <f t="shared" si="9"/>
        <v>0</v>
      </c>
      <c r="L99" s="15">
        <f>IF(AND(F99&lt;=Table!$B$7,F99&gt;1),Table!$C$7,0)</f>
        <v>0</v>
      </c>
      <c r="M99" s="15">
        <f>IF(AND(F99&gt;=Table!$A$8,F99&lt;=Table!$B$8),Table!$C$8,0)</f>
        <v>0</v>
      </c>
      <c r="N99" s="15">
        <f>IF(AND(F99&gt;=Table!$A$9,F99&lt;=Table!$B$9),Table!$C$9,0)</f>
        <v>0</v>
      </c>
      <c r="O99" s="15">
        <f>IF(AND(F99&gt;=Table!$A$10,F99&lt;=Table!$B$10),Table!$C$10,0)</f>
        <v>0</v>
      </c>
      <c r="P99" s="15">
        <f>IF(AND(F99&gt;=Table!$A$11,F99&lt;=Table!$B$11),Table!$C$11,0)</f>
        <v>0</v>
      </c>
      <c r="Q99" s="15">
        <f>IF(AND(F99&gt;=Table!$A$12,F99&lt;=Table!$B$12),Table!$C$12,0)</f>
        <v>0</v>
      </c>
      <c r="R99" s="15">
        <f>IF(AND(F99&gt;=Table!$A$13,F99&lt;=Table!$B$13),Table!$C$13,0)</f>
        <v>0</v>
      </c>
      <c r="S99" s="15">
        <f>IF(AND(F99&gt;=Table!$A$14,F99&lt;=Table!$B$14),Table!$C$14,0)</f>
        <v>0</v>
      </c>
      <c r="T99" s="15">
        <f>IF(AND(F99&gt;=Table!$A$15,F99&lt;=Table!$B$15),Table!$C$15,0)</f>
        <v>0</v>
      </c>
      <c r="U99" s="15">
        <f>IF(AND(F99&gt;=Table!$A$16,F99&lt;=Table!$B$16),Table!$C$16,0)</f>
        <v>0</v>
      </c>
      <c r="V99" s="15">
        <f>IF(F99&gt;=Table!$A$17,Table!$C$17,0)</f>
        <v>0</v>
      </c>
    </row>
    <row r="100" spans="1:22">
      <c r="A100" s="34"/>
      <c r="B100" s="35"/>
      <c r="C100" s="35"/>
      <c r="D100" s="26">
        <f t="shared" si="5"/>
        <v>0</v>
      </c>
      <c r="E100" s="26">
        <f t="shared" si="6"/>
        <v>0</v>
      </c>
      <c r="F100" s="39"/>
      <c r="G100" s="27">
        <f t="shared" si="7"/>
        <v>0</v>
      </c>
      <c r="H100" s="27">
        <f t="shared" si="8"/>
        <v>0</v>
      </c>
      <c r="I100" s="39"/>
      <c r="J100" s="28">
        <f t="shared" si="9"/>
        <v>0</v>
      </c>
      <c r="L100" s="15">
        <f>IF(AND(F100&lt;=Table!$B$7,F100&gt;1),Table!$C$7,0)</f>
        <v>0</v>
      </c>
      <c r="M100" s="15">
        <f>IF(AND(F100&gt;=Table!$A$8,F100&lt;=Table!$B$8),Table!$C$8,0)</f>
        <v>0</v>
      </c>
      <c r="N100" s="15">
        <f>IF(AND(F100&gt;=Table!$A$9,F100&lt;=Table!$B$9),Table!$C$9,0)</f>
        <v>0</v>
      </c>
      <c r="O100" s="15">
        <f>IF(AND(F100&gt;=Table!$A$10,F100&lt;=Table!$B$10),Table!$C$10,0)</f>
        <v>0</v>
      </c>
      <c r="P100" s="15">
        <f>IF(AND(F100&gt;=Table!$A$11,F100&lt;=Table!$B$11),Table!$C$11,0)</f>
        <v>0</v>
      </c>
      <c r="Q100" s="15">
        <f>IF(AND(F100&gt;=Table!$A$12,F100&lt;=Table!$B$12),Table!$C$12,0)</f>
        <v>0</v>
      </c>
      <c r="R100" s="15">
        <f>IF(AND(F100&gt;=Table!$A$13,F100&lt;=Table!$B$13),Table!$C$13,0)</f>
        <v>0</v>
      </c>
      <c r="S100" s="15">
        <f>IF(AND(F100&gt;=Table!$A$14,F100&lt;=Table!$B$14),Table!$C$14,0)</f>
        <v>0</v>
      </c>
      <c r="T100" s="15">
        <f>IF(AND(F100&gt;=Table!$A$15,F100&lt;=Table!$B$15),Table!$C$15,0)</f>
        <v>0</v>
      </c>
      <c r="U100" s="15">
        <f>IF(AND(F100&gt;=Table!$A$16,F100&lt;=Table!$B$16),Table!$C$16,0)</f>
        <v>0</v>
      </c>
      <c r="V100" s="15">
        <f>IF(F100&gt;=Table!$A$17,Table!$C$17,0)</f>
        <v>0</v>
      </c>
    </row>
    <row r="101" spans="1:22">
      <c r="A101" s="34"/>
      <c r="B101" s="35"/>
      <c r="C101" s="35"/>
      <c r="D101" s="26">
        <f t="shared" si="5"/>
        <v>0</v>
      </c>
      <c r="E101" s="26">
        <f t="shared" si="6"/>
        <v>0</v>
      </c>
      <c r="F101" s="39"/>
      <c r="G101" s="27">
        <f t="shared" si="7"/>
        <v>0</v>
      </c>
      <c r="H101" s="27">
        <f t="shared" si="8"/>
        <v>0</v>
      </c>
      <c r="I101" s="39"/>
      <c r="J101" s="28">
        <f t="shared" si="9"/>
        <v>0</v>
      </c>
      <c r="L101" s="15">
        <f>IF(AND(F101&lt;=Table!$B$7,F101&gt;1),Table!$C$7,0)</f>
        <v>0</v>
      </c>
      <c r="M101" s="15">
        <f>IF(AND(F101&gt;=Table!$A$8,F101&lt;=Table!$B$8),Table!$C$8,0)</f>
        <v>0</v>
      </c>
      <c r="N101" s="15">
        <f>IF(AND(F101&gt;=Table!$A$9,F101&lt;=Table!$B$9),Table!$C$9,0)</f>
        <v>0</v>
      </c>
      <c r="O101" s="15">
        <f>IF(AND(F101&gt;=Table!$A$10,F101&lt;=Table!$B$10),Table!$C$10,0)</f>
        <v>0</v>
      </c>
      <c r="P101" s="15">
        <f>IF(AND(F101&gt;=Table!$A$11,F101&lt;=Table!$B$11),Table!$C$11,0)</f>
        <v>0</v>
      </c>
      <c r="Q101" s="15">
        <f>IF(AND(F101&gt;=Table!$A$12,F101&lt;=Table!$B$12),Table!$C$12,0)</f>
        <v>0</v>
      </c>
      <c r="R101" s="15">
        <f>IF(AND(F101&gt;=Table!$A$13,F101&lt;=Table!$B$13),Table!$C$13,0)</f>
        <v>0</v>
      </c>
      <c r="S101" s="15">
        <f>IF(AND(F101&gt;=Table!$A$14,F101&lt;=Table!$B$14),Table!$C$14,0)</f>
        <v>0</v>
      </c>
      <c r="T101" s="15">
        <f>IF(AND(F101&gt;=Table!$A$15,F101&lt;=Table!$B$15),Table!$C$15,0)</f>
        <v>0</v>
      </c>
      <c r="U101" s="15">
        <f>IF(AND(F101&gt;=Table!$A$16,F101&lt;=Table!$B$16),Table!$C$16,0)</f>
        <v>0</v>
      </c>
      <c r="V101" s="15">
        <f>IF(F101&gt;=Table!$A$17,Table!$C$17,0)</f>
        <v>0</v>
      </c>
    </row>
    <row r="102" spans="1:22">
      <c r="A102" s="34"/>
      <c r="B102" s="35"/>
      <c r="C102" s="35"/>
      <c r="D102" s="26">
        <f t="shared" si="5"/>
        <v>0</v>
      </c>
      <c r="E102" s="26">
        <f t="shared" si="6"/>
        <v>0</v>
      </c>
      <c r="F102" s="39"/>
      <c r="G102" s="27">
        <f t="shared" si="7"/>
        <v>0</v>
      </c>
      <c r="H102" s="27">
        <f t="shared" si="8"/>
        <v>0</v>
      </c>
      <c r="I102" s="39"/>
      <c r="J102" s="28">
        <f t="shared" si="9"/>
        <v>0</v>
      </c>
      <c r="L102" s="15">
        <f>IF(AND(F102&lt;=Table!$B$7,F102&gt;1),Table!$C$7,0)</f>
        <v>0</v>
      </c>
      <c r="M102" s="15">
        <f>IF(AND(F102&gt;=Table!$A$8,F102&lt;=Table!$B$8),Table!$C$8,0)</f>
        <v>0</v>
      </c>
      <c r="N102" s="15">
        <f>IF(AND(F102&gt;=Table!$A$9,F102&lt;=Table!$B$9),Table!$C$9,0)</f>
        <v>0</v>
      </c>
      <c r="O102" s="15">
        <f>IF(AND(F102&gt;=Table!$A$10,F102&lt;=Table!$B$10),Table!$C$10,0)</f>
        <v>0</v>
      </c>
      <c r="P102" s="15">
        <f>IF(AND(F102&gt;=Table!$A$11,F102&lt;=Table!$B$11),Table!$C$11,0)</f>
        <v>0</v>
      </c>
      <c r="Q102" s="15">
        <f>IF(AND(F102&gt;=Table!$A$12,F102&lt;=Table!$B$12),Table!$C$12,0)</f>
        <v>0</v>
      </c>
      <c r="R102" s="15">
        <f>IF(AND(F102&gt;=Table!$A$13,F102&lt;=Table!$B$13),Table!$C$13,0)</f>
        <v>0</v>
      </c>
      <c r="S102" s="15">
        <f>IF(AND(F102&gt;=Table!$A$14,F102&lt;=Table!$B$14),Table!$C$14,0)</f>
        <v>0</v>
      </c>
      <c r="T102" s="15">
        <f>IF(AND(F102&gt;=Table!$A$15,F102&lt;=Table!$B$15),Table!$C$15,0)</f>
        <v>0</v>
      </c>
      <c r="U102" s="15">
        <f>IF(AND(F102&gt;=Table!$A$16,F102&lt;=Table!$B$16),Table!$C$16,0)</f>
        <v>0</v>
      </c>
      <c r="V102" s="15">
        <f>IF(F102&gt;=Table!$A$17,Table!$C$17,0)</f>
        <v>0</v>
      </c>
    </row>
    <row r="103" spans="1:22">
      <c r="A103" s="34"/>
      <c r="B103" s="35"/>
      <c r="C103" s="35"/>
      <c r="D103" s="26">
        <f t="shared" si="5"/>
        <v>0</v>
      </c>
      <c r="E103" s="26">
        <f t="shared" si="6"/>
        <v>0</v>
      </c>
      <c r="F103" s="39"/>
      <c r="G103" s="27">
        <f t="shared" si="7"/>
        <v>0</v>
      </c>
      <c r="H103" s="27">
        <f t="shared" si="8"/>
        <v>0</v>
      </c>
      <c r="I103" s="39"/>
      <c r="J103" s="28">
        <f t="shared" si="9"/>
        <v>0</v>
      </c>
      <c r="L103" s="15">
        <f>IF(AND(F103&lt;=Table!$B$7,F103&gt;1),Table!$C$7,0)</f>
        <v>0</v>
      </c>
      <c r="M103" s="15">
        <f>IF(AND(F103&gt;=Table!$A$8,F103&lt;=Table!$B$8),Table!$C$8,0)</f>
        <v>0</v>
      </c>
      <c r="N103" s="15">
        <f>IF(AND(F103&gt;=Table!$A$9,F103&lt;=Table!$B$9),Table!$C$9,0)</f>
        <v>0</v>
      </c>
      <c r="O103" s="15">
        <f>IF(AND(F103&gt;=Table!$A$10,F103&lt;=Table!$B$10),Table!$C$10,0)</f>
        <v>0</v>
      </c>
      <c r="P103" s="15">
        <f>IF(AND(F103&gt;=Table!$A$11,F103&lt;=Table!$B$11),Table!$C$11,0)</f>
        <v>0</v>
      </c>
      <c r="Q103" s="15">
        <f>IF(AND(F103&gt;=Table!$A$12,F103&lt;=Table!$B$12),Table!$C$12,0)</f>
        <v>0</v>
      </c>
      <c r="R103" s="15">
        <f>IF(AND(F103&gt;=Table!$A$13,F103&lt;=Table!$B$13),Table!$C$13,0)</f>
        <v>0</v>
      </c>
      <c r="S103" s="15">
        <f>IF(AND(F103&gt;=Table!$A$14,F103&lt;=Table!$B$14),Table!$C$14,0)</f>
        <v>0</v>
      </c>
      <c r="T103" s="15">
        <f>IF(AND(F103&gt;=Table!$A$15,F103&lt;=Table!$B$15),Table!$C$15,0)</f>
        <v>0</v>
      </c>
      <c r="U103" s="15">
        <f>IF(AND(F103&gt;=Table!$A$16,F103&lt;=Table!$B$16),Table!$C$16,0)</f>
        <v>0</v>
      </c>
      <c r="V103" s="15">
        <f>IF(F103&gt;=Table!$A$17,Table!$C$17,0)</f>
        <v>0</v>
      </c>
    </row>
    <row r="104" spans="1:22">
      <c r="A104" s="34"/>
      <c r="B104" s="35"/>
      <c r="C104" s="35"/>
      <c r="D104" s="26">
        <f t="shared" si="5"/>
        <v>0</v>
      </c>
      <c r="E104" s="26">
        <f t="shared" si="6"/>
        <v>0</v>
      </c>
      <c r="F104" s="39"/>
      <c r="G104" s="27">
        <f t="shared" si="7"/>
        <v>0</v>
      </c>
      <c r="H104" s="27">
        <f t="shared" si="8"/>
        <v>0</v>
      </c>
      <c r="I104" s="39"/>
      <c r="J104" s="28">
        <f t="shared" si="9"/>
        <v>0</v>
      </c>
      <c r="L104" s="15">
        <f>IF(AND(F104&lt;=Table!$B$7,F104&gt;1),Table!$C$7,0)</f>
        <v>0</v>
      </c>
      <c r="M104" s="15">
        <f>IF(AND(F104&gt;=Table!$A$8,F104&lt;=Table!$B$8),Table!$C$8,0)</f>
        <v>0</v>
      </c>
      <c r="N104" s="15">
        <f>IF(AND(F104&gt;=Table!$A$9,F104&lt;=Table!$B$9),Table!$C$9,0)</f>
        <v>0</v>
      </c>
      <c r="O104" s="15">
        <f>IF(AND(F104&gt;=Table!$A$10,F104&lt;=Table!$B$10),Table!$C$10,0)</f>
        <v>0</v>
      </c>
      <c r="P104" s="15">
        <f>IF(AND(F104&gt;=Table!$A$11,F104&lt;=Table!$B$11),Table!$C$11,0)</f>
        <v>0</v>
      </c>
      <c r="Q104" s="15">
        <f>IF(AND(F104&gt;=Table!$A$12,F104&lt;=Table!$B$12),Table!$C$12,0)</f>
        <v>0</v>
      </c>
      <c r="R104" s="15">
        <f>IF(AND(F104&gt;=Table!$A$13,F104&lt;=Table!$B$13),Table!$C$13,0)</f>
        <v>0</v>
      </c>
      <c r="S104" s="15">
        <f>IF(AND(F104&gt;=Table!$A$14,F104&lt;=Table!$B$14),Table!$C$14,0)</f>
        <v>0</v>
      </c>
      <c r="T104" s="15">
        <f>IF(AND(F104&gt;=Table!$A$15,F104&lt;=Table!$B$15),Table!$C$15,0)</f>
        <v>0</v>
      </c>
      <c r="U104" s="15">
        <f>IF(AND(F104&gt;=Table!$A$16,F104&lt;=Table!$B$16),Table!$C$16,0)</f>
        <v>0</v>
      </c>
      <c r="V104" s="15">
        <f>IF(F104&gt;=Table!$A$17,Table!$C$17,0)</f>
        <v>0</v>
      </c>
    </row>
    <row r="105" spans="1:22">
      <c r="A105" s="34"/>
      <c r="B105" s="35"/>
      <c r="C105" s="35"/>
      <c r="D105" s="26">
        <f t="shared" si="5"/>
        <v>0</v>
      </c>
      <c r="E105" s="26">
        <f t="shared" si="6"/>
        <v>0</v>
      </c>
      <c r="F105" s="39"/>
      <c r="G105" s="27">
        <f t="shared" si="7"/>
        <v>0</v>
      </c>
      <c r="H105" s="27">
        <f t="shared" si="8"/>
        <v>0</v>
      </c>
      <c r="I105" s="39"/>
      <c r="J105" s="28">
        <f t="shared" si="9"/>
        <v>0</v>
      </c>
      <c r="L105" s="15">
        <f>IF(AND(F105&lt;=Table!$B$7,F105&gt;1),Table!$C$7,0)</f>
        <v>0</v>
      </c>
      <c r="M105" s="15">
        <f>IF(AND(F105&gt;=Table!$A$8,F105&lt;=Table!$B$8),Table!$C$8,0)</f>
        <v>0</v>
      </c>
      <c r="N105" s="15">
        <f>IF(AND(F105&gt;=Table!$A$9,F105&lt;=Table!$B$9),Table!$C$9,0)</f>
        <v>0</v>
      </c>
      <c r="O105" s="15">
        <f>IF(AND(F105&gt;=Table!$A$10,F105&lt;=Table!$B$10),Table!$C$10,0)</f>
        <v>0</v>
      </c>
      <c r="P105" s="15">
        <f>IF(AND(F105&gt;=Table!$A$11,F105&lt;=Table!$B$11),Table!$C$11,0)</f>
        <v>0</v>
      </c>
      <c r="Q105" s="15">
        <f>IF(AND(F105&gt;=Table!$A$12,F105&lt;=Table!$B$12),Table!$C$12,0)</f>
        <v>0</v>
      </c>
      <c r="R105" s="15">
        <f>IF(AND(F105&gt;=Table!$A$13,F105&lt;=Table!$B$13),Table!$C$13,0)</f>
        <v>0</v>
      </c>
      <c r="S105" s="15">
        <f>IF(AND(F105&gt;=Table!$A$14,F105&lt;=Table!$B$14),Table!$C$14,0)</f>
        <v>0</v>
      </c>
      <c r="T105" s="15">
        <f>IF(AND(F105&gt;=Table!$A$15,F105&lt;=Table!$B$15),Table!$C$15,0)</f>
        <v>0</v>
      </c>
      <c r="U105" s="15">
        <f>IF(AND(F105&gt;=Table!$A$16,F105&lt;=Table!$B$16),Table!$C$16,0)</f>
        <v>0</v>
      </c>
      <c r="V105" s="15">
        <f>IF(F105&gt;=Table!$A$17,Table!$C$17,0)</f>
        <v>0</v>
      </c>
    </row>
    <row r="106" spans="1:22">
      <c r="A106" s="34"/>
      <c r="B106" s="35"/>
      <c r="C106" s="35"/>
      <c r="D106" s="26">
        <f t="shared" si="5"/>
        <v>0</v>
      </c>
      <c r="E106" s="26">
        <f t="shared" si="6"/>
        <v>0</v>
      </c>
      <c r="F106" s="39"/>
      <c r="G106" s="27">
        <f t="shared" si="7"/>
        <v>0</v>
      </c>
      <c r="H106" s="27">
        <f t="shared" si="8"/>
        <v>0</v>
      </c>
      <c r="I106" s="39"/>
      <c r="J106" s="28">
        <f t="shared" si="9"/>
        <v>0</v>
      </c>
      <c r="L106" s="15">
        <f>IF(AND(F106&lt;=Table!$B$7,F106&gt;1),Table!$C$7,0)</f>
        <v>0</v>
      </c>
      <c r="M106" s="15">
        <f>IF(AND(F106&gt;=Table!$A$8,F106&lt;=Table!$B$8),Table!$C$8,0)</f>
        <v>0</v>
      </c>
      <c r="N106" s="15">
        <f>IF(AND(F106&gt;=Table!$A$9,F106&lt;=Table!$B$9),Table!$C$9,0)</f>
        <v>0</v>
      </c>
      <c r="O106" s="15">
        <f>IF(AND(F106&gt;=Table!$A$10,F106&lt;=Table!$B$10),Table!$C$10,0)</f>
        <v>0</v>
      </c>
      <c r="P106" s="15">
        <f>IF(AND(F106&gt;=Table!$A$11,F106&lt;=Table!$B$11),Table!$C$11,0)</f>
        <v>0</v>
      </c>
      <c r="Q106" s="15">
        <f>IF(AND(F106&gt;=Table!$A$12,F106&lt;=Table!$B$12),Table!$C$12,0)</f>
        <v>0</v>
      </c>
      <c r="R106" s="15">
        <f>IF(AND(F106&gt;=Table!$A$13,F106&lt;=Table!$B$13),Table!$C$13,0)</f>
        <v>0</v>
      </c>
      <c r="S106" s="15">
        <f>IF(AND(F106&gt;=Table!$A$14,F106&lt;=Table!$B$14),Table!$C$14,0)</f>
        <v>0</v>
      </c>
      <c r="T106" s="15">
        <f>IF(AND(F106&gt;=Table!$A$15,F106&lt;=Table!$B$15),Table!$C$15,0)</f>
        <v>0</v>
      </c>
      <c r="U106" s="15">
        <f>IF(AND(F106&gt;=Table!$A$16,F106&lt;=Table!$B$16),Table!$C$16,0)</f>
        <v>0</v>
      </c>
      <c r="V106" s="15">
        <f>IF(F106&gt;=Table!$A$17,Table!$C$17,0)</f>
        <v>0</v>
      </c>
    </row>
    <row r="107" spans="1:22">
      <c r="A107" s="34"/>
      <c r="B107" s="35"/>
      <c r="C107" s="35"/>
      <c r="D107" s="26">
        <f t="shared" si="5"/>
        <v>0</v>
      </c>
      <c r="E107" s="26">
        <f t="shared" si="6"/>
        <v>0</v>
      </c>
      <c r="F107" s="39"/>
      <c r="G107" s="27">
        <f t="shared" si="7"/>
        <v>0</v>
      </c>
      <c r="H107" s="27">
        <f t="shared" si="8"/>
        <v>0</v>
      </c>
      <c r="I107" s="39"/>
      <c r="J107" s="28">
        <f t="shared" si="9"/>
        <v>0</v>
      </c>
      <c r="L107" s="15">
        <f>IF(AND(F107&lt;=Table!$B$7,F107&gt;1),Table!$C$7,0)</f>
        <v>0</v>
      </c>
      <c r="M107" s="15">
        <f>IF(AND(F107&gt;=Table!$A$8,F107&lt;=Table!$B$8),Table!$C$8,0)</f>
        <v>0</v>
      </c>
      <c r="N107" s="15">
        <f>IF(AND(F107&gt;=Table!$A$9,F107&lt;=Table!$B$9),Table!$C$9,0)</f>
        <v>0</v>
      </c>
      <c r="O107" s="15">
        <f>IF(AND(F107&gt;=Table!$A$10,F107&lt;=Table!$B$10),Table!$C$10,0)</f>
        <v>0</v>
      </c>
      <c r="P107" s="15">
        <f>IF(AND(F107&gt;=Table!$A$11,F107&lt;=Table!$B$11),Table!$C$11,0)</f>
        <v>0</v>
      </c>
      <c r="Q107" s="15">
        <f>IF(AND(F107&gt;=Table!$A$12,F107&lt;=Table!$B$12),Table!$C$12,0)</f>
        <v>0</v>
      </c>
      <c r="R107" s="15">
        <f>IF(AND(F107&gt;=Table!$A$13,F107&lt;=Table!$B$13),Table!$C$13,0)</f>
        <v>0</v>
      </c>
      <c r="S107" s="15">
        <f>IF(AND(F107&gt;=Table!$A$14,F107&lt;=Table!$B$14),Table!$C$14,0)</f>
        <v>0</v>
      </c>
      <c r="T107" s="15">
        <f>IF(AND(F107&gt;=Table!$A$15,F107&lt;=Table!$B$15),Table!$C$15,0)</f>
        <v>0</v>
      </c>
      <c r="U107" s="15">
        <f>IF(AND(F107&gt;=Table!$A$16,F107&lt;=Table!$B$16),Table!$C$16,0)</f>
        <v>0</v>
      </c>
      <c r="V107" s="15">
        <f>IF(F107&gt;=Table!$A$17,Table!$C$17,0)</f>
        <v>0</v>
      </c>
    </row>
    <row r="108" spans="1:22">
      <c r="A108" s="34"/>
      <c r="B108" s="35"/>
      <c r="C108" s="35"/>
      <c r="D108" s="26">
        <f t="shared" si="5"/>
        <v>0</v>
      </c>
      <c r="E108" s="26">
        <f t="shared" si="6"/>
        <v>0</v>
      </c>
      <c r="F108" s="39"/>
      <c r="G108" s="27">
        <f t="shared" si="7"/>
        <v>0</v>
      </c>
      <c r="H108" s="27">
        <f t="shared" si="8"/>
        <v>0</v>
      </c>
      <c r="I108" s="39"/>
      <c r="J108" s="28">
        <f t="shared" si="9"/>
        <v>0</v>
      </c>
      <c r="L108" s="15">
        <f>IF(AND(F108&lt;=Table!$B$7,F108&gt;1),Table!$C$7,0)</f>
        <v>0</v>
      </c>
      <c r="M108" s="15">
        <f>IF(AND(F108&gt;=Table!$A$8,F108&lt;=Table!$B$8),Table!$C$8,0)</f>
        <v>0</v>
      </c>
      <c r="N108" s="15">
        <f>IF(AND(F108&gt;=Table!$A$9,F108&lt;=Table!$B$9),Table!$C$9,0)</f>
        <v>0</v>
      </c>
      <c r="O108" s="15">
        <f>IF(AND(F108&gt;=Table!$A$10,F108&lt;=Table!$B$10),Table!$C$10,0)</f>
        <v>0</v>
      </c>
      <c r="P108" s="15">
        <f>IF(AND(F108&gt;=Table!$A$11,F108&lt;=Table!$B$11),Table!$C$11,0)</f>
        <v>0</v>
      </c>
      <c r="Q108" s="15">
        <f>IF(AND(F108&gt;=Table!$A$12,F108&lt;=Table!$B$12),Table!$C$12,0)</f>
        <v>0</v>
      </c>
      <c r="R108" s="15">
        <f>IF(AND(F108&gt;=Table!$A$13,F108&lt;=Table!$B$13),Table!$C$13,0)</f>
        <v>0</v>
      </c>
      <c r="S108" s="15">
        <f>IF(AND(F108&gt;=Table!$A$14,F108&lt;=Table!$B$14),Table!$C$14,0)</f>
        <v>0</v>
      </c>
      <c r="T108" s="15">
        <f>IF(AND(F108&gt;=Table!$A$15,F108&lt;=Table!$B$15),Table!$C$15,0)</f>
        <v>0</v>
      </c>
      <c r="U108" s="15">
        <f>IF(AND(F108&gt;=Table!$A$16,F108&lt;=Table!$B$16),Table!$C$16,0)</f>
        <v>0</v>
      </c>
      <c r="V108" s="15">
        <f>IF(F108&gt;=Table!$A$17,Table!$C$17,0)</f>
        <v>0</v>
      </c>
    </row>
    <row r="109" spans="1:22">
      <c r="A109" s="34"/>
      <c r="B109" s="35"/>
      <c r="C109" s="35"/>
      <c r="D109" s="26">
        <f t="shared" si="5"/>
        <v>0</v>
      </c>
      <c r="E109" s="26">
        <f t="shared" si="6"/>
        <v>0</v>
      </c>
      <c r="F109" s="39"/>
      <c r="G109" s="27">
        <f t="shared" si="7"/>
        <v>0</v>
      </c>
      <c r="H109" s="27">
        <f t="shared" si="8"/>
        <v>0</v>
      </c>
      <c r="I109" s="39"/>
      <c r="J109" s="28">
        <f t="shared" si="9"/>
        <v>0</v>
      </c>
      <c r="L109" s="15">
        <f>IF(AND(F109&lt;=Table!$B$7,F109&gt;1),Table!$C$7,0)</f>
        <v>0</v>
      </c>
      <c r="M109" s="15">
        <f>IF(AND(F109&gt;=Table!$A$8,F109&lt;=Table!$B$8),Table!$C$8,0)</f>
        <v>0</v>
      </c>
      <c r="N109" s="15">
        <f>IF(AND(F109&gt;=Table!$A$9,F109&lt;=Table!$B$9),Table!$C$9,0)</f>
        <v>0</v>
      </c>
      <c r="O109" s="15">
        <f>IF(AND(F109&gt;=Table!$A$10,F109&lt;=Table!$B$10),Table!$C$10,0)</f>
        <v>0</v>
      </c>
      <c r="P109" s="15">
        <f>IF(AND(F109&gt;=Table!$A$11,F109&lt;=Table!$B$11),Table!$C$11,0)</f>
        <v>0</v>
      </c>
      <c r="Q109" s="15">
        <f>IF(AND(F109&gt;=Table!$A$12,F109&lt;=Table!$B$12),Table!$C$12,0)</f>
        <v>0</v>
      </c>
      <c r="R109" s="15">
        <f>IF(AND(F109&gt;=Table!$A$13,F109&lt;=Table!$B$13),Table!$C$13,0)</f>
        <v>0</v>
      </c>
      <c r="S109" s="15">
        <f>IF(AND(F109&gt;=Table!$A$14,F109&lt;=Table!$B$14),Table!$C$14,0)</f>
        <v>0</v>
      </c>
      <c r="T109" s="15">
        <f>IF(AND(F109&gt;=Table!$A$15,F109&lt;=Table!$B$15),Table!$C$15,0)</f>
        <v>0</v>
      </c>
      <c r="U109" s="15">
        <f>IF(AND(F109&gt;=Table!$A$16,F109&lt;=Table!$B$16),Table!$C$16,0)</f>
        <v>0</v>
      </c>
      <c r="V109" s="15">
        <f>IF(F109&gt;=Table!$A$17,Table!$C$17,0)</f>
        <v>0</v>
      </c>
    </row>
    <row r="110" spans="1:22">
      <c r="A110" s="34"/>
      <c r="B110" s="35"/>
      <c r="C110" s="35"/>
      <c r="D110" s="26">
        <f t="shared" si="5"/>
        <v>0</v>
      </c>
      <c r="E110" s="26">
        <f t="shared" si="6"/>
        <v>0</v>
      </c>
      <c r="F110" s="39"/>
      <c r="G110" s="27">
        <f t="shared" si="7"/>
        <v>0</v>
      </c>
      <c r="H110" s="27">
        <f t="shared" si="8"/>
        <v>0</v>
      </c>
      <c r="I110" s="39"/>
      <c r="J110" s="28">
        <f t="shared" si="9"/>
        <v>0</v>
      </c>
      <c r="L110" s="15">
        <f>IF(AND(F110&lt;=Table!$B$7,F110&gt;1),Table!$C$7,0)</f>
        <v>0</v>
      </c>
      <c r="M110" s="15">
        <f>IF(AND(F110&gt;=Table!$A$8,F110&lt;=Table!$B$8),Table!$C$8,0)</f>
        <v>0</v>
      </c>
      <c r="N110" s="15">
        <f>IF(AND(F110&gt;=Table!$A$9,F110&lt;=Table!$B$9),Table!$C$9,0)</f>
        <v>0</v>
      </c>
      <c r="O110" s="15">
        <f>IF(AND(F110&gt;=Table!$A$10,F110&lt;=Table!$B$10),Table!$C$10,0)</f>
        <v>0</v>
      </c>
      <c r="P110" s="15">
        <f>IF(AND(F110&gt;=Table!$A$11,F110&lt;=Table!$B$11),Table!$C$11,0)</f>
        <v>0</v>
      </c>
      <c r="Q110" s="15">
        <f>IF(AND(F110&gt;=Table!$A$12,F110&lt;=Table!$B$12),Table!$C$12,0)</f>
        <v>0</v>
      </c>
      <c r="R110" s="15">
        <f>IF(AND(F110&gt;=Table!$A$13,F110&lt;=Table!$B$13),Table!$C$13,0)</f>
        <v>0</v>
      </c>
      <c r="S110" s="15">
        <f>IF(AND(F110&gt;=Table!$A$14,F110&lt;=Table!$B$14),Table!$C$14,0)</f>
        <v>0</v>
      </c>
      <c r="T110" s="15">
        <f>IF(AND(F110&gt;=Table!$A$15,F110&lt;=Table!$B$15),Table!$C$15,0)</f>
        <v>0</v>
      </c>
      <c r="U110" s="15">
        <f>IF(AND(F110&gt;=Table!$A$16,F110&lt;=Table!$B$16),Table!$C$16,0)</f>
        <v>0</v>
      </c>
      <c r="V110" s="15">
        <f>IF(F110&gt;=Table!$A$17,Table!$C$17,0)</f>
        <v>0</v>
      </c>
    </row>
    <row r="111" spans="1:22">
      <c r="A111" s="34"/>
      <c r="B111" s="35"/>
      <c r="C111" s="35"/>
      <c r="D111" s="26">
        <f t="shared" si="5"/>
        <v>0</v>
      </c>
      <c r="E111" s="26">
        <f t="shared" si="6"/>
        <v>0</v>
      </c>
      <c r="F111" s="39"/>
      <c r="G111" s="27">
        <f t="shared" si="7"/>
        <v>0</v>
      </c>
      <c r="H111" s="27">
        <f t="shared" si="8"/>
        <v>0</v>
      </c>
      <c r="I111" s="39"/>
      <c r="J111" s="28">
        <f t="shared" si="9"/>
        <v>0</v>
      </c>
      <c r="L111" s="15">
        <f>IF(AND(F111&lt;=Table!$B$7,F111&gt;1),Table!$C$7,0)</f>
        <v>0</v>
      </c>
      <c r="M111" s="15">
        <f>IF(AND(F111&gt;=Table!$A$8,F111&lt;=Table!$B$8),Table!$C$8,0)</f>
        <v>0</v>
      </c>
      <c r="N111" s="15">
        <f>IF(AND(F111&gt;=Table!$A$9,F111&lt;=Table!$B$9),Table!$C$9,0)</f>
        <v>0</v>
      </c>
      <c r="O111" s="15">
        <f>IF(AND(F111&gt;=Table!$A$10,F111&lt;=Table!$B$10),Table!$C$10,0)</f>
        <v>0</v>
      </c>
      <c r="P111" s="15">
        <f>IF(AND(F111&gt;=Table!$A$11,F111&lt;=Table!$B$11),Table!$C$11,0)</f>
        <v>0</v>
      </c>
      <c r="Q111" s="15">
        <f>IF(AND(F111&gt;=Table!$A$12,F111&lt;=Table!$B$12),Table!$C$12,0)</f>
        <v>0</v>
      </c>
      <c r="R111" s="15">
        <f>IF(AND(F111&gt;=Table!$A$13,F111&lt;=Table!$B$13),Table!$C$13,0)</f>
        <v>0</v>
      </c>
      <c r="S111" s="15">
        <f>IF(AND(F111&gt;=Table!$A$14,F111&lt;=Table!$B$14),Table!$C$14,0)</f>
        <v>0</v>
      </c>
      <c r="T111" s="15">
        <f>IF(AND(F111&gt;=Table!$A$15,F111&lt;=Table!$B$15),Table!$C$15,0)</f>
        <v>0</v>
      </c>
      <c r="U111" s="15">
        <f>IF(AND(F111&gt;=Table!$A$16,F111&lt;=Table!$B$16),Table!$C$16,0)</f>
        <v>0</v>
      </c>
      <c r="V111" s="15">
        <f>IF(F111&gt;=Table!$A$17,Table!$C$17,0)</f>
        <v>0</v>
      </c>
    </row>
    <row r="112" spans="1:22">
      <c r="A112" s="34"/>
      <c r="B112" s="35"/>
      <c r="C112" s="35"/>
      <c r="D112" s="26">
        <f t="shared" si="5"/>
        <v>0</v>
      </c>
      <c r="E112" s="26">
        <f t="shared" si="6"/>
        <v>0</v>
      </c>
      <c r="F112" s="39"/>
      <c r="G112" s="27">
        <f t="shared" si="7"/>
        <v>0</v>
      </c>
      <c r="H112" s="27">
        <f t="shared" si="8"/>
        <v>0</v>
      </c>
      <c r="I112" s="39"/>
      <c r="J112" s="28">
        <f t="shared" si="9"/>
        <v>0</v>
      </c>
      <c r="L112" s="15">
        <f>IF(AND(F112&lt;=Table!$B$7,F112&gt;1),Table!$C$7,0)</f>
        <v>0</v>
      </c>
      <c r="M112" s="15">
        <f>IF(AND(F112&gt;=Table!$A$8,F112&lt;=Table!$B$8),Table!$C$8,0)</f>
        <v>0</v>
      </c>
      <c r="N112" s="15">
        <f>IF(AND(F112&gt;=Table!$A$9,F112&lt;=Table!$B$9),Table!$C$9,0)</f>
        <v>0</v>
      </c>
      <c r="O112" s="15">
        <f>IF(AND(F112&gt;=Table!$A$10,F112&lt;=Table!$B$10),Table!$C$10,0)</f>
        <v>0</v>
      </c>
      <c r="P112" s="15">
        <f>IF(AND(F112&gt;=Table!$A$11,F112&lt;=Table!$B$11),Table!$C$11,0)</f>
        <v>0</v>
      </c>
      <c r="Q112" s="15">
        <f>IF(AND(F112&gt;=Table!$A$12,F112&lt;=Table!$B$12),Table!$C$12,0)</f>
        <v>0</v>
      </c>
      <c r="R112" s="15">
        <f>IF(AND(F112&gt;=Table!$A$13,F112&lt;=Table!$B$13),Table!$C$13,0)</f>
        <v>0</v>
      </c>
      <c r="S112" s="15">
        <f>IF(AND(F112&gt;=Table!$A$14,F112&lt;=Table!$B$14),Table!$C$14,0)</f>
        <v>0</v>
      </c>
      <c r="T112" s="15">
        <f>IF(AND(F112&gt;=Table!$A$15,F112&lt;=Table!$B$15),Table!$C$15,0)</f>
        <v>0</v>
      </c>
      <c r="U112" s="15">
        <f>IF(AND(F112&gt;=Table!$A$16,F112&lt;=Table!$B$16),Table!$C$16,0)</f>
        <v>0</v>
      </c>
      <c r="V112" s="15">
        <f>IF(F112&gt;=Table!$A$17,Table!$C$17,0)</f>
        <v>0</v>
      </c>
    </row>
    <row r="113" spans="1:22">
      <c r="A113" s="34"/>
      <c r="B113" s="35"/>
      <c r="C113" s="35"/>
      <c r="D113" s="26">
        <f t="shared" si="5"/>
        <v>0</v>
      </c>
      <c r="E113" s="26">
        <f t="shared" si="6"/>
        <v>0</v>
      </c>
      <c r="F113" s="39"/>
      <c r="G113" s="27">
        <f t="shared" si="7"/>
        <v>0</v>
      </c>
      <c r="H113" s="27">
        <f t="shared" si="8"/>
        <v>0</v>
      </c>
      <c r="I113" s="39"/>
      <c r="J113" s="28">
        <f t="shared" si="9"/>
        <v>0</v>
      </c>
      <c r="L113" s="15">
        <f>IF(AND(F113&lt;=Table!$B$7,F113&gt;1),Table!$C$7,0)</f>
        <v>0</v>
      </c>
      <c r="M113" s="15">
        <f>IF(AND(F113&gt;=Table!$A$8,F113&lt;=Table!$B$8),Table!$C$8,0)</f>
        <v>0</v>
      </c>
      <c r="N113" s="15">
        <f>IF(AND(F113&gt;=Table!$A$9,F113&lt;=Table!$B$9),Table!$C$9,0)</f>
        <v>0</v>
      </c>
      <c r="O113" s="15">
        <f>IF(AND(F113&gt;=Table!$A$10,F113&lt;=Table!$B$10),Table!$C$10,0)</f>
        <v>0</v>
      </c>
      <c r="P113" s="15">
        <f>IF(AND(F113&gt;=Table!$A$11,F113&lt;=Table!$B$11),Table!$C$11,0)</f>
        <v>0</v>
      </c>
      <c r="Q113" s="15">
        <f>IF(AND(F113&gt;=Table!$A$12,F113&lt;=Table!$B$12),Table!$C$12,0)</f>
        <v>0</v>
      </c>
      <c r="R113" s="15">
        <f>IF(AND(F113&gt;=Table!$A$13,F113&lt;=Table!$B$13),Table!$C$13,0)</f>
        <v>0</v>
      </c>
      <c r="S113" s="15">
        <f>IF(AND(F113&gt;=Table!$A$14,F113&lt;=Table!$B$14),Table!$C$14,0)</f>
        <v>0</v>
      </c>
      <c r="T113" s="15">
        <f>IF(AND(F113&gt;=Table!$A$15,F113&lt;=Table!$B$15),Table!$C$15,0)</f>
        <v>0</v>
      </c>
      <c r="U113" s="15">
        <f>IF(AND(F113&gt;=Table!$A$16,F113&lt;=Table!$B$16),Table!$C$16,0)</f>
        <v>0</v>
      </c>
      <c r="V113" s="15">
        <f>IF(F113&gt;=Table!$A$17,Table!$C$17,0)</f>
        <v>0</v>
      </c>
    </row>
    <row r="114" spans="1:22">
      <c r="A114" s="34"/>
      <c r="B114" s="35"/>
      <c r="C114" s="35"/>
      <c r="D114" s="26">
        <f t="shared" si="5"/>
        <v>0</v>
      </c>
      <c r="E114" s="26">
        <f t="shared" si="6"/>
        <v>0</v>
      </c>
      <c r="F114" s="39"/>
      <c r="G114" s="27">
        <f t="shared" si="7"/>
        <v>0</v>
      </c>
      <c r="H114" s="27">
        <f t="shared" si="8"/>
        <v>0</v>
      </c>
      <c r="I114" s="39"/>
      <c r="J114" s="28">
        <f t="shared" si="9"/>
        <v>0</v>
      </c>
      <c r="L114" s="15">
        <f>IF(AND(F114&lt;=Table!$B$7,F114&gt;1),Table!$C$7,0)</f>
        <v>0</v>
      </c>
      <c r="M114" s="15">
        <f>IF(AND(F114&gt;=Table!$A$8,F114&lt;=Table!$B$8),Table!$C$8,0)</f>
        <v>0</v>
      </c>
      <c r="N114" s="15">
        <f>IF(AND(F114&gt;=Table!$A$9,F114&lt;=Table!$B$9),Table!$C$9,0)</f>
        <v>0</v>
      </c>
      <c r="O114" s="15">
        <f>IF(AND(F114&gt;=Table!$A$10,F114&lt;=Table!$B$10),Table!$C$10,0)</f>
        <v>0</v>
      </c>
      <c r="P114" s="15">
        <f>IF(AND(F114&gt;=Table!$A$11,F114&lt;=Table!$B$11),Table!$C$11,0)</f>
        <v>0</v>
      </c>
      <c r="Q114" s="15">
        <f>IF(AND(F114&gt;=Table!$A$12,F114&lt;=Table!$B$12),Table!$C$12,0)</f>
        <v>0</v>
      </c>
      <c r="R114" s="15">
        <f>IF(AND(F114&gt;=Table!$A$13,F114&lt;=Table!$B$13),Table!$C$13,0)</f>
        <v>0</v>
      </c>
      <c r="S114" s="15">
        <f>IF(AND(F114&gt;=Table!$A$14,F114&lt;=Table!$B$14),Table!$C$14,0)</f>
        <v>0</v>
      </c>
      <c r="T114" s="15">
        <f>IF(AND(F114&gt;=Table!$A$15,F114&lt;=Table!$B$15),Table!$C$15,0)</f>
        <v>0</v>
      </c>
      <c r="U114" s="15">
        <f>IF(AND(F114&gt;=Table!$A$16,F114&lt;=Table!$B$16),Table!$C$16,0)</f>
        <v>0</v>
      </c>
      <c r="V114" s="15">
        <f>IF(F114&gt;=Table!$A$17,Table!$C$17,0)</f>
        <v>0</v>
      </c>
    </row>
    <row r="115" spans="1:22">
      <c r="A115" s="34"/>
      <c r="B115" s="35"/>
      <c r="C115" s="35"/>
      <c r="D115" s="26">
        <f t="shared" si="5"/>
        <v>0</v>
      </c>
      <c r="E115" s="26">
        <f t="shared" si="6"/>
        <v>0</v>
      </c>
      <c r="F115" s="39"/>
      <c r="G115" s="27">
        <f t="shared" si="7"/>
        <v>0</v>
      </c>
      <c r="H115" s="27">
        <f t="shared" si="8"/>
        <v>0</v>
      </c>
      <c r="I115" s="39"/>
      <c r="J115" s="28">
        <f t="shared" si="9"/>
        <v>0</v>
      </c>
      <c r="L115" s="15">
        <f>IF(AND(F115&lt;=Table!$B$7,F115&gt;1),Table!$C$7,0)</f>
        <v>0</v>
      </c>
      <c r="M115" s="15">
        <f>IF(AND(F115&gt;=Table!$A$8,F115&lt;=Table!$B$8),Table!$C$8,0)</f>
        <v>0</v>
      </c>
      <c r="N115" s="15">
        <f>IF(AND(F115&gt;=Table!$A$9,F115&lt;=Table!$B$9),Table!$C$9,0)</f>
        <v>0</v>
      </c>
      <c r="O115" s="15">
        <f>IF(AND(F115&gt;=Table!$A$10,F115&lt;=Table!$B$10),Table!$C$10,0)</f>
        <v>0</v>
      </c>
      <c r="P115" s="15">
        <f>IF(AND(F115&gt;=Table!$A$11,F115&lt;=Table!$B$11),Table!$C$11,0)</f>
        <v>0</v>
      </c>
      <c r="Q115" s="15">
        <f>IF(AND(F115&gt;=Table!$A$12,F115&lt;=Table!$B$12),Table!$C$12,0)</f>
        <v>0</v>
      </c>
      <c r="R115" s="15">
        <f>IF(AND(F115&gt;=Table!$A$13,F115&lt;=Table!$B$13),Table!$C$13,0)</f>
        <v>0</v>
      </c>
      <c r="S115" s="15">
        <f>IF(AND(F115&gt;=Table!$A$14,F115&lt;=Table!$B$14),Table!$C$14,0)</f>
        <v>0</v>
      </c>
      <c r="T115" s="15">
        <f>IF(AND(F115&gt;=Table!$A$15,F115&lt;=Table!$B$15),Table!$C$15,0)</f>
        <v>0</v>
      </c>
      <c r="U115" s="15">
        <f>IF(AND(F115&gt;=Table!$A$16,F115&lt;=Table!$B$16),Table!$C$16,0)</f>
        <v>0</v>
      </c>
      <c r="V115" s="15">
        <f>IF(F115&gt;=Table!$A$17,Table!$C$17,0)</f>
        <v>0</v>
      </c>
    </row>
    <row r="116" spans="1:22">
      <c r="A116" s="34"/>
      <c r="B116" s="35"/>
      <c r="C116" s="35"/>
      <c r="D116" s="26">
        <f t="shared" si="5"/>
        <v>0</v>
      </c>
      <c r="E116" s="26">
        <f t="shared" si="6"/>
        <v>0</v>
      </c>
      <c r="F116" s="39"/>
      <c r="G116" s="27">
        <f t="shared" si="7"/>
        <v>0</v>
      </c>
      <c r="H116" s="27">
        <f t="shared" si="8"/>
        <v>0</v>
      </c>
      <c r="I116" s="39"/>
      <c r="J116" s="28">
        <f t="shared" si="9"/>
        <v>0</v>
      </c>
      <c r="L116" s="15">
        <f>IF(AND(F116&lt;=Table!$B$7,F116&gt;1),Table!$C$7,0)</f>
        <v>0</v>
      </c>
      <c r="M116" s="15">
        <f>IF(AND(F116&gt;=Table!$A$8,F116&lt;=Table!$B$8),Table!$C$8,0)</f>
        <v>0</v>
      </c>
      <c r="N116" s="15">
        <f>IF(AND(F116&gt;=Table!$A$9,F116&lt;=Table!$B$9),Table!$C$9,0)</f>
        <v>0</v>
      </c>
      <c r="O116" s="15">
        <f>IF(AND(F116&gt;=Table!$A$10,F116&lt;=Table!$B$10),Table!$C$10,0)</f>
        <v>0</v>
      </c>
      <c r="P116" s="15">
        <f>IF(AND(F116&gt;=Table!$A$11,F116&lt;=Table!$B$11),Table!$C$11,0)</f>
        <v>0</v>
      </c>
      <c r="Q116" s="15">
        <f>IF(AND(F116&gt;=Table!$A$12,F116&lt;=Table!$B$12),Table!$C$12,0)</f>
        <v>0</v>
      </c>
      <c r="R116" s="15">
        <f>IF(AND(F116&gt;=Table!$A$13,F116&lt;=Table!$B$13),Table!$C$13,0)</f>
        <v>0</v>
      </c>
      <c r="S116" s="15">
        <f>IF(AND(F116&gt;=Table!$A$14,F116&lt;=Table!$B$14),Table!$C$14,0)</f>
        <v>0</v>
      </c>
      <c r="T116" s="15">
        <f>IF(AND(F116&gt;=Table!$A$15,F116&lt;=Table!$B$15),Table!$C$15,0)</f>
        <v>0</v>
      </c>
      <c r="U116" s="15">
        <f>IF(AND(F116&gt;=Table!$A$16,F116&lt;=Table!$B$16),Table!$C$16,0)</f>
        <v>0</v>
      </c>
      <c r="V116" s="15">
        <f>IF(F116&gt;=Table!$A$17,Table!$C$17,0)</f>
        <v>0</v>
      </c>
    </row>
    <row r="117" spans="1:22">
      <c r="A117" s="34"/>
      <c r="B117" s="35"/>
      <c r="C117" s="35"/>
      <c r="D117" s="26">
        <f t="shared" si="5"/>
        <v>0</v>
      </c>
      <c r="E117" s="26">
        <f t="shared" si="6"/>
        <v>0</v>
      </c>
      <c r="F117" s="39"/>
      <c r="G117" s="27">
        <f t="shared" si="7"/>
        <v>0</v>
      </c>
      <c r="H117" s="27">
        <f t="shared" si="8"/>
        <v>0</v>
      </c>
      <c r="I117" s="39"/>
      <c r="J117" s="28">
        <f t="shared" si="9"/>
        <v>0</v>
      </c>
      <c r="L117" s="15">
        <f>IF(AND(F117&lt;=Table!$B$7,F117&gt;1),Table!$C$7,0)</f>
        <v>0</v>
      </c>
      <c r="M117" s="15">
        <f>IF(AND(F117&gt;=Table!$A$8,F117&lt;=Table!$B$8),Table!$C$8,0)</f>
        <v>0</v>
      </c>
      <c r="N117" s="15">
        <f>IF(AND(F117&gt;=Table!$A$9,F117&lt;=Table!$B$9),Table!$C$9,0)</f>
        <v>0</v>
      </c>
      <c r="O117" s="15">
        <f>IF(AND(F117&gt;=Table!$A$10,F117&lt;=Table!$B$10),Table!$C$10,0)</f>
        <v>0</v>
      </c>
      <c r="P117" s="15">
        <f>IF(AND(F117&gt;=Table!$A$11,F117&lt;=Table!$B$11),Table!$C$11,0)</f>
        <v>0</v>
      </c>
      <c r="Q117" s="15">
        <f>IF(AND(F117&gt;=Table!$A$12,F117&lt;=Table!$B$12),Table!$C$12,0)</f>
        <v>0</v>
      </c>
      <c r="R117" s="15">
        <f>IF(AND(F117&gt;=Table!$A$13,F117&lt;=Table!$B$13),Table!$C$13,0)</f>
        <v>0</v>
      </c>
      <c r="S117" s="15">
        <f>IF(AND(F117&gt;=Table!$A$14,F117&lt;=Table!$B$14),Table!$C$14,0)</f>
        <v>0</v>
      </c>
      <c r="T117" s="15">
        <f>IF(AND(F117&gt;=Table!$A$15,F117&lt;=Table!$B$15),Table!$C$15,0)</f>
        <v>0</v>
      </c>
      <c r="U117" s="15">
        <f>IF(AND(F117&gt;=Table!$A$16,F117&lt;=Table!$B$16),Table!$C$16,0)</f>
        <v>0</v>
      </c>
      <c r="V117" s="15">
        <f>IF(F117&gt;=Table!$A$17,Table!$C$17,0)</f>
        <v>0</v>
      </c>
    </row>
    <row r="118" spans="1:22">
      <c r="A118" s="34"/>
      <c r="B118" s="35"/>
      <c r="C118" s="35"/>
      <c r="D118" s="26">
        <f t="shared" si="5"/>
        <v>0</v>
      </c>
      <c r="E118" s="26">
        <f t="shared" si="6"/>
        <v>0</v>
      </c>
      <c r="F118" s="39"/>
      <c r="G118" s="27">
        <f t="shared" si="7"/>
        <v>0</v>
      </c>
      <c r="H118" s="27">
        <f t="shared" si="8"/>
        <v>0</v>
      </c>
      <c r="I118" s="39"/>
      <c r="J118" s="28">
        <f t="shared" si="9"/>
        <v>0</v>
      </c>
      <c r="L118" s="15">
        <f>IF(AND(F118&lt;=Table!$B$7,F118&gt;1),Table!$C$7,0)</f>
        <v>0</v>
      </c>
      <c r="M118" s="15">
        <f>IF(AND(F118&gt;=Table!$A$8,F118&lt;=Table!$B$8),Table!$C$8,0)</f>
        <v>0</v>
      </c>
      <c r="N118" s="15">
        <f>IF(AND(F118&gt;=Table!$A$9,F118&lt;=Table!$B$9),Table!$C$9,0)</f>
        <v>0</v>
      </c>
      <c r="O118" s="15">
        <f>IF(AND(F118&gt;=Table!$A$10,F118&lt;=Table!$B$10),Table!$C$10,0)</f>
        <v>0</v>
      </c>
      <c r="P118" s="15">
        <f>IF(AND(F118&gt;=Table!$A$11,F118&lt;=Table!$B$11),Table!$C$11,0)</f>
        <v>0</v>
      </c>
      <c r="Q118" s="15">
        <f>IF(AND(F118&gt;=Table!$A$12,F118&lt;=Table!$B$12),Table!$C$12,0)</f>
        <v>0</v>
      </c>
      <c r="R118" s="15">
        <f>IF(AND(F118&gt;=Table!$A$13,F118&lt;=Table!$B$13),Table!$C$13,0)</f>
        <v>0</v>
      </c>
      <c r="S118" s="15">
        <f>IF(AND(F118&gt;=Table!$A$14,F118&lt;=Table!$B$14),Table!$C$14,0)</f>
        <v>0</v>
      </c>
      <c r="T118" s="15">
        <f>IF(AND(F118&gt;=Table!$A$15,F118&lt;=Table!$B$15),Table!$C$15,0)</f>
        <v>0</v>
      </c>
      <c r="U118" s="15">
        <f>IF(AND(F118&gt;=Table!$A$16,F118&lt;=Table!$B$16),Table!$C$16,0)</f>
        <v>0</v>
      </c>
      <c r="V118" s="15">
        <f>IF(F118&gt;=Table!$A$17,Table!$C$17,0)</f>
        <v>0</v>
      </c>
    </row>
    <row r="119" spans="1:22">
      <c r="A119" s="34"/>
      <c r="B119" s="35"/>
      <c r="C119" s="35"/>
      <c r="D119" s="26">
        <f t="shared" si="5"/>
        <v>0</v>
      </c>
      <c r="E119" s="26">
        <f t="shared" si="6"/>
        <v>0</v>
      </c>
      <c r="F119" s="39"/>
      <c r="G119" s="27">
        <f t="shared" si="7"/>
        <v>0</v>
      </c>
      <c r="H119" s="27">
        <f t="shared" si="8"/>
        <v>0</v>
      </c>
      <c r="I119" s="39"/>
      <c r="J119" s="28">
        <f t="shared" si="9"/>
        <v>0</v>
      </c>
      <c r="L119" s="15">
        <f>IF(AND(F119&lt;=Table!$B$7,F119&gt;1),Table!$C$7,0)</f>
        <v>0</v>
      </c>
      <c r="M119" s="15">
        <f>IF(AND(F119&gt;=Table!$A$8,F119&lt;=Table!$B$8),Table!$C$8,0)</f>
        <v>0</v>
      </c>
      <c r="N119" s="15">
        <f>IF(AND(F119&gt;=Table!$A$9,F119&lt;=Table!$B$9),Table!$C$9,0)</f>
        <v>0</v>
      </c>
      <c r="O119" s="15">
        <f>IF(AND(F119&gt;=Table!$A$10,F119&lt;=Table!$B$10),Table!$C$10,0)</f>
        <v>0</v>
      </c>
      <c r="P119" s="15">
        <f>IF(AND(F119&gt;=Table!$A$11,F119&lt;=Table!$B$11),Table!$C$11,0)</f>
        <v>0</v>
      </c>
      <c r="Q119" s="15">
        <f>IF(AND(F119&gt;=Table!$A$12,F119&lt;=Table!$B$12),Table!$C$12,0)</f>
        <v>0</v>
      </c>
      <c r="R119" s="15">
        <f>IF(AND(F119&gt;=Table!$A$13,F119&lt;=Table!$B$13),Table!$C$13,0)</f>
        <v>0</v>
      </c>
      <c r="S119" s="15">
        <f>IF(AND(F119&gt;=Table!$A$14,F119&lt;=Table!$B$14),Table!$C$14,0)</f>
        <v>0</v>
      </c>
      <c r="T119" s="15">
        <f>IF(AND(F119&gt;=Table!$A$15,F119&lt;=Table!$B$15),Table!$C$15,0)</f>
        <v>0</v>
      </c>
      <c r="U119" s="15">
        <f>IF(AND(F119&gt;=Table!$A$16,F119&lt;=Table!$B$16),Table!$C$16,0)</f>
        <v>0</v>
      </c>
      <c r="V119" s="15">
        <f>IF(F119&gt;=Table!$A$17,Table!$C$17,0)</f>
        <v>0</v>
      </c>
    </row>
    <row r="120" spans="1:22">
      <c r="A120" s="34"/>
      <c r="B120" s="35"/>
      <c r="C120" s="35"/>
      <c r="D120" s="26">
        <f t="shared" si="5"/>
        <v>0</v>
      </c>
      <c r="E120" s="26">
        <f t="shared" si="6"/>
        <v>0</v>
      </c>
      <c r="F120" s="39"/>
      <c r="G120" s="27">
        <f t="shared" si="7"/>
        <v>0</v>
      </c>
      <c r="H120" s="27">
        <f t="shared" si="8"/>
        <v>0</v>
      </c>
      <c r="I120" s="39"/>
      <c r="J120" s="28">
        <f t="shared" si="9"/>
        <v>0</v>
      </c>
      <c r="L120" s="15">
        <f>IF(AND(F120&lt;=Table!$B$7,F120&gt;1),Table!$C$7,0)</f>
        <v>0</v>
      </c>
      <c r="M120" s="15">
        <f>IF(AND(F120&gt;=Table!$A$8,F120&lt;=Table!$B$8),Table!$C$8,0)</f>
        <v>0</v>
      </c>
      <c r="N120" s="15">
        <f>IF(AND(F120&gt;=Table!$A$9,F120&lt;=Table!$B$9),Table!$C$9,0)</f>
        <v>0</v>
      </c>
      <c r="O120" s="15">
        <f>IF(AND(F120&gt;=Table!$A$10,F120&lt;=Table!$B$10),Table!$C$10,0)</f>
        <v>0</v>
      </c>
      <c r="P120" s="15">
        <f>IF(AND(F120&gt;=Table!$A$11,F120&lt;=Table!$B$11),Table!$C$11,0)</f>
        <v>0</v>
      </c>
      <c r="Q120" s="15">
        <f>IF(AND(F120&gt;=Table!$A$12,F120&lt;=Table!$B$12),Table!$C$12,0)</f>
        <v>0</v>
      </c>
      <c r="R120" s="15">
        <f>IF(AND(F120&gt;=Table!$A$13,F120&lt;=Table!$B$13),Table!$C$13,0)</f>
        <v>0</v>
      </c>
      <c r="S120" s="15">
        <f>IF(AND(F120&gt;=Table!$A$14,F120&lt;=Table!$B$14),Table!$C$14,0)</f>
        <v>0</v>
      </c>
      <c r="T120" s="15">
        <f>IF(AND(F120&gt;=Table!$A$15,F120&lt;=Table!$B$15),Table!$C$15,0)</f>
        <v>0</v>
      </c>
      <c r="U120" s="15">
        <f>IF(AND(F120&gt;=Table!$A$16,F120&lt;=Table!$B$16),Table!$C$16,0)</f>
        <v>0</v>
      </c>
      <c r="V120" s="15">
        <f>IF(F120&gt;=Table!$A$17,Table!$C$17,0)</f>
        <v>0</v>
      </c>
    </row>
    <row r="121" spans="1:22">
      <c r="A121" s="34"/>
      <c r="B121" s="35"/>
      <c r="C121" s="35"/>
      <c r="D121" s="26">
        <f t="shared" si="5"/>
        <v>0</v>
      </c>
      <c r="E121" s="26">
        <f t="shared" si="6"/>
        <v>0</v>
      </c>
      <c r="F121" s="39"/>
      <c r="G121" s="27">
        <f t="shared" si="7"/>
        <v>0</v>
      </c>
      <c r="H121" s="27">
        <f t="shared" si="8"/>
        <v>0</v>
      </c>
      <c r="I121" s="39"/>
      <c r="J121" s="28">
        <f t="shared" si="9"/>
        <v>0</v>
      </c>
      <c r="L121" s="15">
        <f>IF(AND(F121&lt;=Table!$B$7,F121&gt;1),Table!$C$7,0)</f>
        <v>0</v>
      </c>
      <c r="M121" s="15">
        <f>IF(AND(F121&gt;=Table!$A$8,F121&lt;=Table!$B$8),Table!$C$8,0)</f>
        <v>0</v>
      </c>
      <c r="N121" s="15">
        <f>IF(AND(F121&gt;=Table!$A$9,F121&lt;=Table!$B$9),Table!$C$9,0)</f>
        <v>0</v>
      </c>
      <c r="O121" s="15">
        <f>IF(AND(F121&gt;=Table!$A$10,F121&lt;=Table!$B$10),Table!$C$10,0)</f>
        <v>0</v>
      </c>
      <c r="P121" s="15">
        <f>IF(AND(F121&gt;=Table!$A$11,F121&lt;=Table!$B$11),Table!$C$11,0)</f>
        <v>0</v>
      </c>
      <c r="Q121" s="15">
        <f>IF(AND(F121&gt;=Table!$A$12,F121&lt;=Table!$B$12),Table!$C$12,0)</f>
        <v>0</v>
      </c>
      <c r="R121" s="15">
        <f>IF(AND(F121&gt;=Table!$A$13,F121&lt;=Table!$B$13),Table!$C$13,0)</f>
        <v>0</v>
      </c>
      <c r="S121" s="15">
        <f>IF(AND(F121&gt;=Table!$A$14,F121&lt;=Table!$B$14),Table!$C$14,0)</f>
        <v>0</v>
      </c>
      <c r="T121" s="15">
        <f>IF(AND(F121&gt;=Table!$A$15,F121&lt;=Table!$B$15),Table!$C$15,0)</f>
        <v>0</v>
      </c>
      <c r="U121" s="15">
        <f>IF(AND(F121&gt;=Table!$A$16,F121&lt;=Table!$B$16),Table!$C$16,0)</f>
        <v>0</v>
      </c>
      <c r="V121" s="15">
        <f>IF(F121&gt;=Table!$A$17,Table!$C$17,0)</f>
        <v>0</v>
      </c>
    </row>
    <row r="122" spans="1:22">
      <c r="A122" s="34"/>
      <c r="B122" s="35"/>
      <c r="C122" s="35"/>
      <c r="D122" s="26">
        <f t="shared" si="5"/>
        <v>0</v>
      </c>
      <c r="E122" s="26">
        <f t="shared" si="6"/>
        <v>0</v>
      </c>
      <c r="F122" s="39"/>
      <c r="G122" s="27">
        <f t="shared" si="7"/>
        <v>0</v>
      </c>
      <c r="H122" s="27">
        <f t="shared" si="8"/>
        <v>0</v>
      </c>
      <c r="I122" s="39"/>
      <c r="J122" s="28">
        <f t="shared" si="9"/>
        <v>0</v>
      </c>
      <c r="L122" s="15">
        <f>IF(AND(F122&lt;=Table!$B$7,F122&gt;1),Table!$C$7,0)</f>
        <v>0</v>
      </c>
      <c r="M122" s="15">
        <f>IF(AND(F122&gt;=Table!$A$8,F122&lt;=Table!$B$8),Table!$C$8,0)</f>
        <v>0</v>
      </c>
      <c r="N122" s="15">
        <f>IF(AND(F122&gt;=Table!$A$9,F122&lt;=Table!$B$9),Table!$C$9,0)</f>
        <v>0</v>
      </c>
      <c r="O122" s="15">
        <f>IF(AND(F122&gt;=Table!$A$10,F122&lt;=Table!$B$10),Table!$C$10,0)</f>
        <v>0</v>
      </c>
      <c r="P122" s="15">
        <f>IF(AND(F122&gt;=Table!$A$11,F122&lt;=Table!$B$11),Table!$C$11,0)</f>
        <v>0</v>
      </c>
      <c r="Q122" s="15">
        <f>IF(AND(F122&gt;=Table!$A$12,F122&lt;=Table!$B$12),Table!$C$12,0)</f>
        <v>0</v>
      </c>
      <c r="R122" s="15">
        <f>IF(AND(F122&gt;=Table!$A$13,F122&lt;=Table!$B$13),Table!$C$13,0)</f>
        <v>0</v>
      </c>
      <c r="S122" s="15">
        <f>IF(AND(F122&gt;=Table!$A$14,F122&lt;=Table!$B$14),Table!$C$14,0)</f>
        <v>0</v>
      </c>
      <c r="T122" s="15">
        <f>IF(AND(F122&gt;=Table!$A$15,F122&lt;=Table!$B$15),Table!$C$15,0)</f>
        <v>0</v>
      </c>
      <c r="U122" s="15">
        <f>IF(AND(F122&gt;=Table!$A$16,F122&lt;=Table!$B$16),Table!$C$16,0)</f>
        <v>0</v>
      </c>
      <c r="V122" s="15">
        <f>IF(F122&gt;=Table!$A$17,Table!$C$17,0)</f>
        <v>0</v>
      </c>
    </row>
    <row r="123" spans="1:22">
      <c r="A123" s="34"/>
      <c r="B123" s="35"/>
      <c r="C123" s="35"/>
      <c r="D123" s="26">
        <f t="shared" si="5"/>
        <v>0</v>
      </c>
      <c r="E123" s="26">
        <f t="shared" si="6"/>
        <v>0</v>
      </c>
      <c r="F123" s="39"/>
      <c r="G123" s="27">
        <f t="shared" si="7"/>
        <v>0</v>
      </c>
      <c r="H123" s="27">
        <f t="shared" si="8"/>
        <v>0</v>
      </c>
      <c r="I123" s="39"/>
      <c r="J123" s="28">
        <f t="shared" si="9"/>
        <v>0</v>
      </c>
      <c r="L123" s="15">
        <f>IF(AND(F123&lt;=Table!$B$7,F123&gt;1),Table!$C$7,0)</f>
        <v>0</v>
      </c>
      <c r="M123" s="15">
        <f>IF(AND(F123&gt;=Table!$A$8,F123&lt;=Table!$B$8),Table!$C$8,0)</f>
        <v>0</v>
      </c>
      <c r="N123" s="15">
        <f>IF(AND(F123&gt;=Table!$A$9,F123&lt;=Table!$B$9),Table!$C$9,0)</f>
        <v>0</v>
      </c>
      <c r="O123" s="15">
        <f>IF(AND(F123&gt;=Table!$A$10,F123&lt;=Table!$B$10),Table!$C$10,0)</f>
        <v>0</v>
      </c>
      <c r="P123" s="15">
        <f>IF(AND(F123&gt;=Table!$A$11,F123&lt;=Table!$B$11),Table!$C$11,0)</f>
        <v>0</v>
      </c>
      <c r="Q123" s="15">
        <f>IF(AND(F123&gt;=Table!$A$12,F123&lt;=Table!$B$12),Table!$C$12,0)</f>
        <v>0</v>
      </c>
      <c r="R123" s="15">
        <f>IF(AND(F123&gt;=Table!$A$13,F123&lt;=Table!$B$13),Table!$C$13,0)</f>
        <v>0</v>
      </c>
      <c r="S123" s="15">
        <f>IF(AND(F123&gt;=Table!$A$14,F123&lt;=Table!$B$14),Table!$C$14,0)</f>
        <v>0</v>
      </c>
      <c r="T123" s="15">
        <f>IF(AND(F123&gt;=Table!$A$15,F123&lt;=Table!$B$15),Table!$C$15,0)</f>
        <v>0</v>
      </c>
      <c r="U123" s="15">
        <f>IF(AND(F123&gt;=Table!$A$16,F123&lt;=Table!$B$16),Table!$C$16,0)</f>
        <v>0</v>
      </c>
      <c r="V123" s="15">
        <f>IF(F123&gt;=Table!$A$17,Table!$C$17,0)</f>
        <v>0</v>
      </c>
    </row>
    <row r="124" spans="1:22">
      <c r="A124" s="34"/>
      <c r="B124" s="35"/>
      <c r="C124" s="35"/>
      <c r="D124" s="26">
        <f t="shared" si="5"/>
        <v>0</v>
      </c>
      <c r="E124" s="26">
        <f t="shared" si="6"/>
        <v>0</v>
      </c>
      <c r="F124" s="39"/>
      <c r="G124" s="27">
        <f t="shared" si="7"/>
        <v>0</v>
      </c>
      <c r="H124" s="27">
        <f t="shared" si="8"/>
        <v>0</v>
      </c>
      <c r="I124" s="39"/>
      <c r="J124" s="28">
        <f t="shared" si="9"/>
        <v>0</v>
      </c>
      <c r="L124" s="15">
        <f>IF(AND(F124&lt;=Table!$B$7,F124&gt;1),Table!$C$7,0)</f>
        <v>0</v>
      </c>
      <c r="M124" s="15">
        <f>IF(AND(F124&gt;=Table!$A$8,F124&lt;=Table!$B$8),Table!$C$8,0)</f>
        <v>0</v>
      </c>
      <c r="N124" s="15">
        <f>IF(AND(F124&gt;=Table!$A$9,F124&lt;=Table!$B$9),Table!$C$9,0)</f>
        <v>0</v>
      </c>
      <c r="O124" s="15">
        <f>IF(AND(F124&gt;=Table!$A$10,F124&lt;=Table!$B$10),Table!$C$10,0)</f>
        <v>0</v>
      </c>
      <c r="P124" s="15">
        <f>IF(AND(F124&gt;=Table!$A$11,F124&lt;=Table!$B$11),Table!$C$11,0)</f>
        <v>0</v>
      </c>
      <c r="Q124" s="15">
        <f>IF(AND(F124&gt;=Table!$A$12,F124&lt;=Table!$B$12),Table!$C$12,0)</f>
        <v>0</v>
      </c>
      <c r="R124" s="15">
        <f>IF(AND(F124&gt;=Table!$A$13,F124&lt;=Table!$B$13),Table!$C$13,0)</f>
        <v>0</v>
      </c>
      <c r="S124" s="15">
        <f>IF(AND(F124&gt;=Table!$A$14,F124&lt;=Table!$B$14),Table!$C$14,0)</f>
        <v>0</v>
      </c>
      <c r="T124" s="15">
        <f>IF(AND(F124&gt;=Table!$A$15,F124&lt;=Table!$B$15),Table!$C$15,0)</f>
        <v>0</v>
      </c>
      <c r="U124" s="15">
        <f>IF(AND(F124&gt;=Table!$A$16,F124&lt;=Table!$B$16),Table!$C$16,0)</f>
        <v>0</v>
      </c>
      <c r="V124" s="15">
        <f>IF(F124&gt;=Table!$A$17,Table!$C$17,0)</f>
        <v>0</v>
      </c>
    </row>
    <row r="125" spans="1:22">
      <c r="A125" s="34"/>
      <c r="B125" s="35"/>
      <c r="C125" s="35"/>
      <c r="D125" s="26">
        <f t="shared" si="5"/>
        <v>0</v>
      </c>
      <c r="E125" s="26">
        <f t="shared" si="6"/>
        <v>0</v>
      </c>
      <c r="F125" s="39"/>
      <c r="G125" s="27">
        <f t="shared" si="7"/>
        <v>0</v>
      </c>
      <c r="H125" s="27">
        <f t="shared" si="8"/>
        <v>0</v>
      </c>
      <c r="I125" s="39"/>
      <c r="J125" s="28">
        <f t="shared" si="9"/>
        <v>0</v>
      </c>
      <c r="L125" s="15">
        <f>IF(AND(F125&lt;=Table!$B$7,F125&gt;1),Table!$C$7,0)</f>
        <v>0</v>
      </c>
      <c r="M125" s="15">
        <f>IF(AND(F125&gt;=Table!$A$8,F125&lt;=Table!$B$8),Table!$C$8,0)</f>
        <v>0</v>
      </c>
      <c r="N125" s="15">
        <f>IF(AND(F125&gt;=Table!$A$9,F125&lt;=Table!$B$9),Table!$C$9,0)</f>
        <v>0</v>
      </c>
      <c r="O125" s="15">
        <f>IF(AND(F125&gt;=Table!$A$10,F125&lt;=Table!$B$10),Table!$C$10,0)</f>
        <v>0</v>
      </c>
      <c r="P125" s="15">
        <f>IF(AND(F125&gt;=Table!$A$11,F125&lt;=Table!$B$11),Table!$C$11,0)</f>
        <v>0</v>
      </c>
      <c r="Q125" s="15">
        <f>IF(AND(F125&gt;=Table!$A$12,F125&lt;=Table!$B$12),Table!$C$12,0)</f>
        <v>0</v>
      </c>
      <c r="R125" s="15">
        <f>IF(AND(F125&gt;=Table!$A$13,F125&lt;=Table!$B$13),Table!$C$13,0)</f>
        <v>0</v>
      </c>
      <c r="S125" s="15">
        <f>IF(AND(F125&gt;=Table!$A$14,F125&lt;=Table!$B$14),Table!$C$14,0)</f>
        <v>0</v>
      </c>
      <c r="T125" s="15">
        <f>IF(AND(F125&gt;=Table!$A$15,F125&lt;=Table!$B$15),Table!$C$15,0)</f>
        <v>0</v>
      </c>
      <c r="U125" s="15">
        <f>IF(AND(F125&gt;=Table!$A$16,F125&lt;=Table!$B$16),Table!$C$16,0)</f>
        <v>0</v>
      </c>
      <c r="V125" s="15">
        <f>IF(F125&gt;=Table!$A$17,Table!$C$17,0)</f>
        <v>0</v>
      </c>
    </row>
    <row r="126" spans="1:22">
      <c r="A126" s="34"/>
      <c r="B126" s="35"/>
      <c r="C126" s="35"/>
      <c r="D126" s="26">
        <f t="shared" si="5"/>
        <v>0</v>
      </c>
      <c r="E126" s="26">
        <f t="shared" si="6"/>
        <v>0</v>
      </c>
      <c r="F126" s="39"/>
      <c r="G126" s="27">
        <f t="shared" si="7"/>
        <v>0</v>
      </c>
      <c r="H126" s="27">
        <f t="shared" si="8"/>
        <v>0</v>
      </c>
      <c r="I126" s="39"/>
      <c r="J126" s="28">
        <f t="shared" si="9"/>
        <v>0</v>
      </c>
      <c r="L126" s="15">
        <f>IF(AND(F126&lt;=Table!$B$7,F126&gt;1),Table!$C$7,0)</f>
        <v>0</v>
      </c>
      <c r="M126" s="15">
        <f>IF(AND(F126&gt;=Table!$A$8,F126&lt;=Table!$B$8),Table!$C$8,0)</f>
        <v>0</v>
      </c>
      <c r="N126" s="15">
        <f>IF(AND(F126&gt;=Table!$A$9,F126&lt;=Table!$B$9),Table!$C$9,0)</f>
        <v>0</v>
      </c>
      <c r="O126" s="15">
        <f>IF(AND(F126&gt;=Table!$A$10,F126&lt;=Table!$B$10),Table!$C$10,0)</f>
        <v>0</v>
      </c>
      <c r="P126" s="15">
        <f>IF(AND(F126&gt;=Table!$A$11,F126&lt;=Table!$B$11),Table!$C$11,0)</f>
        <v>0</v>
      </c>
      <c r="Q126" s="15">
        <f>IF(AND(F126&gt;=Table!$A$12,F126&lt;=Table!$B$12),Table!$C$12,0)</f>
        <v>0</v>
      </c>
      <c r="R126" s="15">
        <f>IF(AND(F126&gt;=Table!$A$13,F126&lt;=Table!$B$13),Table!$C$13,0)</f>
        <v>0</v>
      </c>
      <c r="S126" s="15">
        <f>IF(AND(F126&gt;=Table!$A$14,F126&lt;=Table!$B$14),Table!$C$14,0)</f>
        <v>0</v>
      </c>
      <c r="T126" s="15">
        <f>IF(AND(F126&gt;=Table!$A$15,F126&lt;=Table!$B$15),Table!$C$15,0)</f>
        <v>0</v>
      </c>
      <c r="U126" s="15">
        <f>IF(AND(F126&gt;=Table!$A$16,F126&lt;=Table!$B$16),Table!$C$16,0)</f>
        <v>0</v>
      </c>
      <c r="V126" s="15">
        <f>IF(F126&gt;=Table!$A$17,Table!$C$17,0)</f>
        <v>0</v>
      </c>
    </row>
    <row r="127" spans="1:22">
      <c r="A127" s="34"/>
      <c r="B127" s="35"/>
      <c r="C127" s="35"/>
      <c r="D127" s="26">
        <f t="shared" si="5"/>
        <v>0</v>
      </c>
      <c r="E127" s="26">
        <f t="shared" si="6"/>
        <v>0</v>
      </c>
      <c r="F127" s="39"/>
      <c r="G127" s="27">
        <f t="shared" si="7"/>
        <v>0</v>
      </c>
      <c r="H127" s="27">
        <f t="shared" si="8"/>
        <v>0</v>
      </c>
      <c r="I127" s="39"/>
      <c r="J127" s="28">
        <f t="shared" si="9"/>
        <v>0</v>
      </c>
      <c r="L127" s="15">
        <f>IF(AND(F127&lt;=Table!$B$7,F127&gt;1),Table!$C$7,0)</f>
        <v>0</v>
      </c>
      <c r="M127" s="15">
        <f>IF(AND(F127&gt;=Table!$A$8,F127&lt;=Table!$B$8),Table!$C$8,0)</f>
        <v>0</v>
      </c>
      <c r="N127" s="15">
        <f>IF(AND(F127&gt;=Table!$A$9,F127&lt;=Table!$B$9),Table!$C$9,0)</f>
        <v>0</v>
      </c>
      <c r="O127" s="15">
        <f>IF(AND(F127&gt;=Table!$A$10,F127&lt;=Table!$B$10),Table!$C$10,0)</f>
        <v>0</v>
      </c>
      <c r="P127" s="15">
        <f>IF(AND(F127&gt;=Table!$A$11,F127&lt;=Table!$B$11),Table!$C$11,0)</f>
        <v>0</v>
      </c>
      <c r="Q127" s="15">
        <f>IF(AND(F127&gt;=Table!$A$12,F127&lt;=Table!$B$12),Table!$C$12,0)</f>
        <v>0</v>
      </c>
      <c r="R127" s="15">
        <f>IF(AND(F127&gt;=Table!$A$13,F127&lt;=Table!$B$13),Table!$C$13,0)</f>
        <v>0</v>
      </c>
      <c r="S127" s="15">
        <f>IF(AND(F127&gt;=Table!$A$14,F127&lt;=Table!$B$14),Table!$C$14,0)</f>
        <v>0</v>
      </c>
      <c r="T127" s="15">
        <f>IF(AND(F127&gt;=Table!$A$15,F127&lt;=Table!$B$15),Table!$C$15,0)</f>
        <v>0</v>
      </c>
      <c r="U127" s="15">
        <f>IF(AND(F127&gt;=Table!$A$16,F127&lt;=Table!$B$16),Table!$C$16,0)</f>
        <v>0</v>
      </c>
      <c r="V127" s="15">
        <f>IF(F127&gt;=Table!$A$17,Table!$C$17,0)</f>
        <v>0</v>
      </c>
    </row>
    <row r="128" spans="1:22">
      <c r="A128" s="34"/>
      <c r="B128" s="35"/>
      <c r="C128" s="35"/>
      <c r="D128" s="26">
        <f t="shared" si="5"/>
        <v>0</v>
      </c>
      <c r="E128" s="26">
        <f t="shared" si="6"/>
        <v>0</v>
      </c>
      <c r="F128" s="39"/>
      <c r="G128" s="27">
        <f t="shared" si="7"/>
        <v>0</v>
      </c>
      <c r="H128" s="27">
        <f t="shared" si="8"/>
        <v>0</v>
      </c>
      <c r="I128" s="39"/>
      <c r="J128" s="28">
        <f t="shared" si="9"/>
        <v>0</v>
      </c>
      <c r="L128" s="15">
        <f>IF(AND(F128&lt;=Table!$B$7,F128&gt;1),Table!$C$7,0)</f>
        <v>0</v>
      </c>
      <c r="M128" s="15">
        <f>IF(AND(F128&gt;=Table!$A$8,F128&lt;=Table!$B$8),Table!$C$8,0)</f>
        <v>0</v>
      </c>
      <c r="N128" s="15">
        <f>IF(AND(F128&gt;=Table!$A$9,F128&lt;=Table!$B$9),Table!$C$9,0)</f>
        <v>0</v>
      </c>
      <c r="O128" s="15">
        <f>IF(AND(F128&gt;=Table!$A$10,F128&lt;=Table!$B$10),Table!$C$10,0)</f>
        <v>0</v>
      </c>
      <c r="P128" s="15">
        <f>IF(AND(F128&gt;=Table!$A$11,F128&lt;=Table!$B$11),Table!$C$11,0)</f>
        <v>0</v>
      </c>
      <c r="Q128" s="15">
        <f>IF(AND(F128&gt;=Table!$A$12,F128&lt;=Table!$B$12),Table!$C$12,0)</f>
        <v>0</v>
      </c>
      <c r="R128" s="15">
        <f>IF(AND(F128&gt;=Table!$A$13,F128&lt;=Table!$B$13),Table!$C$13,0)</f>
        <v>0</v>
      </c>
      <c r="S128" s="15">
        <f>IF(AND(F128&gt;=Table!$A$14,F128&lt;=Table!$B$14),Table!$C$14,0)</f>
        <v>0</v>
      </c>
      <c r="T128" s="15">
        <f>IF(AND(F128&gt;=Table!$A$15,F128&lt;=Table!$B$15),Table!$C$15,0)</f>
        <v>0</v>
      </c>
      <c r="U128" s="15">
        <f>IF(AND(F128&gt;=Table!$A$16,F128&lt;=Table!$B$16),Table!$C$16,0)</f>
        <v>0</v>
      </c>
      <c r="V128" s="15">
        <f>IF(F128&gt;=Table!$A$17,Table!$C$17,0)</f>
        <v>0</v>
      </c>
    </row>
    <row r="129" spans="1:22">
      <c r="A129" s="34"/>
      <c r="B129" s="35"/>
      <c r="C129" s="35"/>
      <c r="D129" s="26">
        <f t="shared" si="5"/>
        <v>0</v>
      </c>
      <c r="E129" s="26">
        <f t="shared" si="6"/>
        <v>0</v>
      </c>
      <c r="F129" s="39"/>
      <c r="G129" s="27">
        <f t="shared" si="7"/>
        <v>0</v>
      </c>
      <c r="H129" s="27">
        <f t="shared" si="8"/>
        <v>0</v>
      </c>
      <c r="I129" s="39"/>
      <c r="J129" s="28">
        <f t="shared" si="9"/>
        <v>0</v>
      </c>
      <c r="L129" s="15">
        <f>IF(AND(F129&lt;=Table!$B$7,F129&gt;1),Table!$C$7,0)</f>
        <v>0</v>
      </c>
      <c r="M129" s="15">
        <f>IF(AND(F129&gt;=Table!$A$8,F129&lt;=Table!$B$8),Table!$C$8,0)</f>
        <v>0</v>
      </c>
      <c r="N129" s="15">
        <f>IF(AND(F129&gt;=Table!$A$9,F129&lt;=Table!$B$9),Table!$C$9,0)</f>
        <v>0</v>
      </c>
      <c r="O129" s="15">
        <f>IF(AND(F129&gt;=Table!$A$10,F129&lt;=Table!$B$10),Table!$C$10,0)</f>
        <v>0</v>
      </c>
      <c r="P129" s="15">
        <f>IF(AND(F129&gt;=Table!$A$11,F129&lt;=Table!$B$11),Table!$C$11,0)</f>
        <v>0</v>
      </c>
      <c r="Q129" s="15">
        <f>IF(AND(F129&gt;=Table!$A$12,F129&lt;=Table!$B$12),Table!$C$12,0)</f>
        <v>0</v>
      </c>
      <c r="R129" s="15">
        <f>IF(AND(F129&gt;=Table!$A$13,F129&lt;=Table!$B$13),Table!$C$13,0)</f>
        <v>0</v>
      </c>
      <c r="S129" s="15">
        <f>IF(AND(F129&gt;=Table!$A$14,F129&lt;=Table!$B$14),Table!$C$14,0)</f>
        <v>0</v>
      </c>
      <c r="T129" s="15">
        <f>IF(AND(F129&gt;=Table!$A$15,F129&lt;=Table!$B$15),Table!$C$15,0)</f>
        <v>0</v>
      </c>
      <c r="U129" s="15">
        <f>IF(AND(F129&gt;=Table!$A$16,F129&lt;=Table!$B$16),Table!$C$16,0)</f>
        <v>0</v>
      </c>
      <c r="V129" s="15">
        <f>IF(F129&gt;=Table!$A$17,Table!$C$17,0)</f>
        <v>0</v>
      </c>
    </row>
    <row r="130" spans="1:22">
      <c r="A130" s="34"/>
      <c r="B130" s="35"/>
      <c r="C130" s="35"/>
      <c r="D130" s="26">
        <f t="shared" si="5"/>
        <v>0</v>
      </c>
      <c r="E130" s="26">
        <f t="shared" si="6"/>
        <v>0</v>
      </c>
      <c r="F130" s="39"/>
      <c r="G130" s="27">
        <f t="shared" si="7"/>
        <v>0</v>
      </c>
      <c r="H130" s="27">
        <f t="shared" si="8"/>
        <v>0</v>
      </c>
      <c r="I130" s="39"/>
      <c r="J130" s="28">
        <f t="shared" si="9"/>
        <v>0</v>
      </c>
      <c r="L130" s="15">
        <f>IF(AND(F130&lt;=Table!$B$7,F130&gt;1),Table!$C$7,0)</f>
        <v>0</v>
      </c>
      <c r="M130" s="15">
        <f>IF(AND(F130&gt;=Table!$A$8,F130&lt;=Table!$B$8),Table!$C$8,0)</f>
        <v>0</v>
      </c>
      <c r="N130" s="15">
        <f>IF(AND(F130&gt;=Table!$A$9,F130&lt;=Table!$B$9),Table!$C$9,0)</f>
        <v>0</v>
      </c>
      <c r="O130" s="15">
        <f>IF(AND(F130&gt;=Table!$A$10,F130&lt;=Table!$B$10),Table!$C$10,0)</f>
        <v>0</v>
      </c>
      <c r="P130" s="15">
        <f>IF(AND(F130&gt;=Table!$A$11,F130&lt;=Table!$B$11),Table!$C$11,0)</f>
        <v>0</v>
      </c>
      <c r="Q130" s="15">
        <f>IF(AND(F130&gt;=Table!$A$12,F130&lt;=Table!$B$12),Table!$C$12,0)</f>
        <v>0</v>
      </c>
      <c r="R130" s="15">
        <f>IF(AND(F130&gt;=Table!$A$13,F130&lt;=Table!$B$13),Table!$C$13,0)</f>
        <v>0</v>
      </c>
      <c r="S130" s="15">
        <f>IF(AND(F130&gt;=Table!$A$14,F130&lt;=Table!$B$14),Table!$C$14,0)</f>
        <v>0</v>
      </c>
      <c r="T130" s="15">
        <f>IF(AND(F130&gt;=Table!$A$15,F130&lt;=Table!$B$15),Table!$C$15,0)</f>
        <v>0</v>
      </c>
      <c r="U130" s="15">
        <f>IF(AND(F130&gt;=Table!$A$16,F130&lt;=Table!$B$16),Table!$C$16,0)</f>
        <v>0</v>
      </c>
      <c r="V130" s="15">
        <f>IF(F130&gt;=Table!$A$17,Table!$C$17,0)</f>
        <v>0</v>
      </c>
    </row>
    <row r="131" spans="1:22">
      <c r="A131" s="34"/>
      <c r="B131" s="35"/>
      <c r="C131" s="35"/>
      <c r="D131" s="26">
        <f t="shared" si="5"/>
        <v>0</v>
      </c>
      <c r="E131" s="26">
        <f t="shared" si="6"/>
        <v>0</v>
      </c>
      <c r="F131" s="39"/>
      <c r="G131" s="27">
        <f t="shared" si="7"/>
        <v>0</v>
      </c>
      <c r="H131" s="27">
        <f t="shared" si="8"/>
        <v>0</v>
      </c>
      <c r="I131" s="39"/>
      <c r="J131" s="28">
        <f t="shared" si="9"/>
        <v>0</v>
      </c>
      <c r="L131" s="15">
        <f>IF(AND(F131&lt;=Table!$B$7,F131&gt;1),Table!$C$7,0)</f>
        <v>0</v>
      </c>
      <c r="M131" s="15">
        <f>IF(AND(F131&gt;=Table!$A$8,F131&lt;=Table!$B$8),Table!$C$8,0)</f>
        <v>0</v>
      </c>
      <c r="N131" s="15">
        <f>IF(AND(F131&gt;=Table!$A$9,F131&lt;=Table!$B$9),Table!$C$9,0)</f>
        <v>0</v>
      </c>
      <c r="O131" s="15">
        <f>IF(AND(F131&gt;=Table!$A$10,F131&lt;=Table!$B$10),Table!$C$10,0)</f>
        <v>0</v>
      </c>
      <c r="P131" s="15">
        <f>IF(AND(F131&gt;=Table!$A$11,F131&lt;=Table!$B$11),Table!$C$11,0)</f>
        <v>0</v>
      </c>
      <c r="Q131" s="15">
        <f>IF(AND(F131&gt;=Table!$A$12,F131&lt;=Table!$B$12),Table!$C$12,0)</f>
        <v>0</v>
      </c>
      <c r="R131" s="15">
        <f>IF(AND(F131&gt;=Table!$A$13,F131&lt;=Table!$B$13),Table!$C$13,0)</f>
        <v>0</v>
      </c>
      <c r="S131" s="15">
        <f>IF(AND(F131&gt;=Table!$A$14,F131&lt;=Table!$B$14),Table!$C$14,0)</f>
        <v>0</v>
      </c>
      <c r="T131" s="15">
        <f>IF(AND(F131&gt;=Table!$A$15,F131&lt;=Table!$B$15),Table!$C$15,0)</f>
        <v>0</v>
      </c>
      <c r="U131" s="15">
        <f>IF(AND(F131&gt;=Table!$A$16,F131&lt;=Table!$B$16),Table!$C$16,0)</f>
        <v>0</v>
      </c>
      <c r="V131" s="15">
        <f>IF(F131&gt;=Table!$A$17,Table!$C$17,0)</f>
        <v>0</v>
      </c>
    </row>
    <row r="132" spans="1:22">
      <c r="A132" s="34"/>
      <c r="B132" s="35"/>
      <c r="C132" s="35"/>
      <c r="D132" s="26">
        <f t="shared" si="5"/>
        <v>0</v>
      </c>
      <c r="E132" s="26">
        <f t="shared" si="6"/>
        <v>0</v>
      </c>
      <c r="F132" s="39"/>
      <c r="G132" s="27">
        <f t="shared" si="7"/>
        <v>0</v>
      </c>
      <c r="H132" s="27">
        <f t="shared" si="8"/>
        <v>0</v>
      </c>
      <c r="I132" s="39"/>
      <c r="J132" s="28">
        <f t="shared" si="9"/>
        <v>0</v>
      </c>
      <c r="L132" s="15">
        <f>IF(AND(F132&lt;=Table!$B$7,F132&gt;1),Table!$C$7,0)</f>
        <v>0</v>
      </c>
      <c r="M132" s="15">
        <f>IF(AND(F132&gt;=Table!$A$8,F132&lt;=Table!$B$8),Table!$C$8,0)</f>
        <v>0</v>
      </c>
      <c r="N132" s="15">
        <f>IF(AND(F132&gt;=Table!$A$9,F132&lt;=Table!$B$9),Table!$C$9,0)</f>
        <v>0</v>
      </c>
      <c r="O132" s="15">
        <f>IF(AND(F132&gt;=Table!$A$10,F132&lt;=Table!$B$10),Table!$C$10,0)</f>
        <v>0</v>
      </c>
      <c r="P132" s="15">
        <f>IF(AND(F132&gt;=Table!$A$11,F132&lt;=Table!$B$11),Table!$C$11,0)</f>
        <v>0</v>
      </c>
      <c r="Q132" s="15">
        <f>IF(AND(F132&gt;=Table!$A$12,F132&lt;=Table!$B$12),Table!$C$12,0)</f>
        <v>0</v>
      </c>
      <c r="R132" s="15">
        <f>IF(AND(F132&gt;=Table!$A$13,F132&lt;=Table!$B$13),Table!$C$13,0)</f>
        <v>0</v>
      </c>
      <c r="S132" s="15">
        <f>IF(AND(F132&gt;=Table!$A$14,F132&lt;=Table!$B$14),Table!$C$14,0)</f>
        <v>0</v>
      </c>
      <c r="T132" s="15">
        <f>IF(AND(F132&gt;=Table!$A$15,F132&lt;=Table!$B$15),Table!$C$15,0)</f>
        <v>0</v>
      </c>
      <c r="U132" s="15">
        <f>IF(AND(F132&gt;=Table!$A$16,F132&lt;=Table!$B$16),Table!$C$16,0)</f>
        <v>0</v>
      </c>
      <c r="V132" s="15">
        <f>IF(F132&gt;=Table!$A$17,Table!$C$17,0)</f>
        <v>0</v>
      </c>
    </row>
    <row r="133" spans="1:22">
      <c r="A133" s="34"/>
      <c r="B133" s="35"/>
      <c r="C133" s="35"/>
      <c r="D133" s="26">
        <f t="shared" si="5"/>
        <v>0</v>
      </c>
      <c r="E133" s="26">
        <f t="shared" si="6"/>
        <v>0</v>
      </c>
      <c r="F133" s="39"/>
      <c r="G133" s="27">
        <f t="shared" si="7"/>
        <v>0</v>
      </c>
      <c r="H133" s="27">
        <f t="shared" si="8"/>
        <v>0</v>
      </c>
      <c r="I133" s="39"/>
      <c r="J133" s="28">
        <f t="shared" si="9"/>
        <v>0</v>
      </c>
      <c r="L133" s="15">
        <f>IF(AND(F133&lt;=Table!$B$7,F133&gt;1),Table!$C$7,0)</f>
        <v>0</v>
      </c>
      <c r="M133" s="15">
        <f>IF(AND(F133&gt;=Table!$A$8,F133&lt;=Table!$B$8),Table!$C$8,0)</f>
        <v>0</v>
      </c>
      <c r="N133" s="15">
        <f>IF(AND(F133&gt;=Table!$A$9,F133&lt;=Table!$B$9),Table!$C$9,0)</f>
        <v>0</v>
      </c>
      <c r="O133" s="15">
        <f>IF(AND(F133&gt;=Table!$A$10,F133&lt;=Table!$B$10),Table!$C$10,0)</f>
        <v>0</v>
      </c>
      <c r="P133" s="15">
        <f>IF(AND(F133&gt;=Table!$A$11,F133&lt;=Table!$B$11),Table!$C$11,0)</f>
        <v>0</v>
      </c>
      <c r="Q133" s="15">
        <f>IF(AND(F133&gt;=Table!$A$12,F133&lt;=Table!$B$12),Table!$C$12,0)</f>
        <v>0</v>
      </c>
      <c r="R133" s="15">
        <f>IF(AND(F133&gt;=Table!$A$13,F133&lt;=Table!$B$13),Table!$C$13,0)</f>
        <v>0</v>
      </c>
      <c r="S133" s="15">
        <f>IF(AND(F133&gt;=Table!$A$14,F133&lt;=Table!$B$14),Table!$C$14,0)</f>
        <v>0</v>
      </c>
      <c r="T133" s="15">
        <f>IF(AND(F133&gt;=Table!$A$15,F133&lt;=Table!$B$15),Table!$C$15,0)</f>
        <v>0</v>
      </c>
      <c r="U133" s="15">
        <f>IF(AND(F133&gt;=Table!$A$16,F133&lt;=Table!$B$16),Table!$C$16,0)</f>
        <v>0</v>
      </c>
      <c r="V133" s="15">
        <f>IF(F133&gt;=Table!$A$17,Table!$C$17,0)</f>
        <v>0</v>
      </c>
    </row>
    <row r="134" spans="1:22">
      <c r="A134" s="34"/>
      <c r="B134" s="35"/>
      <c r="C134" s="35"/>
      <c r="D134" s="26">
        <f t="shared" si="5"/>
        <v>0</v>
      </c>
      <c r="E134" s="26">
        <f t="shared" si="6"/>
        <v>0</v>
      </c>
      <c r="F134" s="39"/>
      <c r="G134" s="27">
        <f t="shared" si="7"/>
        <v>0</v>
      </c>
      <c r="H134" s="27">
        <f t="shared" si="8"/>
        <v>0</v>
      </c>
      <c r="I134" s="39"/>
      <c r="J134" s="28">
        <f t="shared" si="9"/>
        <v>0</v>
      </c>
      <c r="L134" s="15">
        <f>IF(AND(F134&lt;=Table!$B$7,F134&gt;1),Table!$C$7,0)</f>
        <v>0</v>
      </c>
      <c r="M134" s="15">
        <f>IF(AND(F134&gt;=Table!$A$8,F134&lt;=Table!$B$8),Table!$C$8,0)</f>
        <v>0</v>
      </c>
      <c r="N134" s="15">
        <f>IF(AND(F134&gt;=Table!$A$9,F134&lt;=Table!$B$9),Table!$C$9,0)</f>
        <v>0</v>
      </c>
      <c r="O134" s="15">
        <f>IF(AND(F134&gt;=Table!$A$10,F134&lt;=Table!$B$10),Table!$C$10,0)</f>
        <v>0</v>
      </c>
      <c r="P134" s="15">
        <f>IF(AND(F134&gt;=Table!$A$11,F134&lt;=Table!$B$11),Table!$C$11,0)</f>
        <v>0</v>
      </c>
      <c r="Q134" s="15">
        <f>IF(AND(F134&gt;=Table!$A$12,F134&lt;=Table!$B$12),Table!$C$12,0)</f>
        <v>0</v>
      </c>
      <c r="R134" s="15">
        <f>IF(AND(F134&gt;=Table!$A$13,F134&lt;=Table!$B$13),Table!$C$13,0)</f>
        <v>0</v>
      </c>
      <c r="S134" s="15">
        <f>IF(AND(F134&gt;=Table!$A$14,F134&lt;=Table!$B$14),Table!$C$14,0)</f>
        <v>0</v>
      </c>
      <c r="T134" s="15">
        <f>IF(AND(F134&gt;=Table!$A$15,F134&lt;=Table!$B$15),Table!$C$15,0)</f>
        <v>0</v>
      </c>
      <c r="U134" s="15">
        <f>IF(AND(F134&gt;=Table!$A$16,F134&lt;=Table!$B$16),Table!$C$16,0)</f>
        <v>0</v>
      </c>
      <c r="V134" s="15">
        <f>IF(F134&gt;=Table!$A$17,Table!$C$17,0)</f>
        <v>0</v>
      </c>
    </row>
    <row r="135" spans="1:22">
      <c r="A135" s="34"/>
      <c r="B135" s="35"/>
      <c r="C135" s="35"/>
      <c r="D135" s="26">
        <f t="shared" ref="D135:D176" si="10">IF(C135&gt;0,50,0)</f>
        <v>0</v>
      </c>
      <c r="E135" s="26">
        <f t="shared" ref="E135:E176" si="11">C135-D135</f>
        <v>0</v>
      </c>
      <c r="F135" s="39"/>
      <c r="G135" s="27">
        <f t="shared" ref="G135:G176" si="12">SUM(L135:V135)</f>
        <v>0</v>
      </c>
      <c r="H135" s="27">
        <f t="shared" ref="H135:H176" si="13">E135*G135</f>
        <v>0</v>
      </c>
      <c r="I135" s="39"/>
      <c r="J135" s="28">
        <f t="shared" ref="J135:J176" si="14">I135*H135</f>
        <v>0</v>
      </c>
      <c r="L135" s="15">
        <f>IF(AND(F135&lt;=Table!$B$7,F135&gt;1),Table!$C$7,0)</f>
        <v>0</v>
      </c>
      <c r="M135" s="15">
        <f>IF(AND(F135&gt;=Table!$A$8,F135&lt;=Table!$B$8),Table!$C$8,0)</f>
        <v>0</v>
      </c>
      <c r="N135" s="15">
        <f>IF(AND(F135&gt;=Table!$A$9,F135&lt;=Table!$B$9),Table!$C$9,0)</f>
        <v>0</v>
      </c>
      <c r="O135" s="15">
        <f>IF(AND(F135&gt;=Table!$A$10,F135&lt;=Table!$B$10),Table!$C$10,0)</f>
        <v>0</v>
      </c>
      <c r="P135" s="15">
        <f>IF(AND(F135&gt;=Table!$A$11,F135&lt;=Table!$B$11),Table!$C$11,0)</f>
        <v>0</v>
      </c>
      <c r="Q135" s="15">
        <f>IF(AND(F135&gt;=Table!$A$12,F135&lt;=Table!$B$12),Table!$C$12,0)</f>
        <v>0</v>
      </c>
      <c r="R135" s="15">
        <f>IF(AND(F135&gt;=Table!$A$13,F135&lt;=Table!$B$13),Table!$C$13,0)</f>
        <v>0</v>
      </c>
      <c r="S135" s="15">
        <f>IF(AND(F135&gt;=Table!$A$14,F135&lt;=Table!$B$14),Table!$C$14,0)</f>
        <v>0</v>
      </c>
      <c r="T135" s="15">
        <f>IF(AND(F135&gt;=Table!$A$15,F135&lt;=Table!$B$15),Table!$C$15,0)</f>
        <v>0</v>
      </c>
      <c r="U135" s="15">
        <f>IF(AND(F135&gt;=Table!$A$16,F135&lt;=Table!$B$16),Table!$C$16,0)</f>
        <v>0</v>
      </c>
      <c r="V135" s="15">
        <f>IF(F135&gt;=Table!$A$17,Table!$C$17,0)</f>
        <v>0</v>
      </c>
    </row>
    <row r="136" spans="1:22">
      <c r="A136" s="34"/>
      <c r="B136" s="35"/>
      <c r="C136" s="35"/>
      <c r="D136" s="26">
        <f t="shared" si="10"/>
        <v>0</v>
      </c>
      <c r="E136" s="26">
        <f t="shared" si="11"/>
        <v>0</v>
      </c>
      <c r="F136" s="39"/>
      <c r="G136" s="27">
        <f t="shared" si="12"/>
        <v>0</v>
      </c>
      <c r="H136" s="27">
        <f t="shared" si="13"/>
        <v>0</v>
      </c>
      <c r="I136" s="39"/>
      <c r="J136" s="28">
        <f t="shared" si="14"/>
        <v>0</v>
      </c>
      <c r="L136" s="15">
        <f>IF(AND(F136&lt;=Table!$B$7,F136&gt;1),Table!$C$7,0)</f>
        <v>0</v>
      </c>
      <c r="M136" s="15">
        <f>IF(AND(F136&gt;=Table!$A$8,F136&lt;=Table!$B$8),Table!$C$8,0)</f>
        <v>0</v>
      </c>
      <c r="N136" s="15">
        <f>IF(AND(F136&gt;=Table!$A$9,F136&lt;=Table!$B$9),Table!$C$9,0)</f>
        <v>0</v>
      </c>
      <c r="O136" s="15">
        <f>IF(AND(F136&gt;=Table!$A$10,F136&lt;=Table!$B$10),Table!$C$10,0)</f>
        <v>0</v>
      </c>
      <c r="P136" s="15">
        <f>IF(AND(F136&gt;=Table!$A$11,F136&lt;=Table!$B$11),Table!$C$11,0)</f>
        <v>0</v>
      </c>
      <c r="Q136" s="15">
        <f>IF(AND(F136&gt;=Table!$A$12,F136&lt;=Table!$B$12),Table!$C$12,0)</f>
        <v>0</v>
      </c>
      <c r="R136" s="15">
        <f>IF(AND(F136&gt;=Table!$A$13,F136&lt;=Table!$B$13),Table!$C$13,0)</f>
        <v>0</v>
      </c>
      <c r="S136" s="15">
        <f>IF(AND(F136&gt;=Table!$A$14,F136&lt;=Table!$B$14),Table!$C$14,0)</f>
        <v>0</v>
      </c>
      <c r="T136" s="15">
        <f>IF(AND(F136&gt;=Table!$A$15,F136&lt;=Table!$B$15),Table!$C$15,0)</f>
        <v>0</v>
      </c>
      <c r="U136" s="15">
        <f>IF(AND(F136&gt;=Table!$A$16,F136&lt;=Table!$B$16),Table!$C$16,0)</f>
        <v>0</v>
      </c>
      <c r="V136" s="15">
        <f>IF(F136&gt;=Table!$A$17,Table!$C$17,0)</f>
        <v>0</v>
      </c>
    </row>
    <row r="137" spans="1:22">
      <c r="A137" s="34"/>
      <c r="B137" s="35"/>
      <c r="C137" s="35"/>
      <c r="D137" s="26">
        <f t="shared" si="10"/>
        <v>0</v>
      </c>
      <c r="E137" s="26">
        <f t="shared" si="11"/>
        <v>0</v>
      </c>
      <c r="F137" s="39"/>
      <c r="G137" s="27">
        <f t="shared" si="12"/>
        <v>0</v>
      </c>
      <c r="H137" s="27">
        <f t="shared" si="13"/>
        <v>0</v>
      </c>
      <c r="I137" s="39"/>
      <c r="J137" s="28">
        <f t="shared" si="14"/>
        <v>0</v>
      </c>
      <c r="L137" s="15">
        <f>IF(AND(F137&lt;=Table!$B$7,F137&gt;1),Table!$C$7,0)</f>
        <v>0</v>
      </c>
      <c r="M137" s="15">
        <f>IF(AND(F137&gt;=Table!$A$8,F137&lt;=Table!$B$8),Table!$C$8,0)</f>
        <v>0</v>
      </c>
      <c r="N137" s="15">
        <f>IF(AND(F137&gt;=Table!$A$9,F137&lt;=Table!$B$9),Table!$C$9,0)</f>
        <v>0</v>
      </c>
      <c r="O137" s="15">
        <f>IF(AND(F137&gt;=Table!$A$10,F137&lt;=Table!$B$10),Table!$C$10,0)</f>
        <v>0</v>
      </c>
      <c r="P137" s="15">
        <f>IF(AND(F137&gt;=Table!$A$11,F137&lt;=Table!$B$11),Table!$C$11,0)</f>
        <v>0</v>
      </c>
      <c r="Q137" s="15">
        <f>IF(AND(F137&gt;=Table!$A$12,F137&lt;=Table!$B$12),Table!$C$12,0)</f>
        <v>0</v>
      </c>
      <c r="R137" s="15">
        <f>IF(AND(F137&gt;=Table!$A$13,F137&lt;=Table!$B$13),Table!$C$13,0)</f>
        <v>0</v>
      </c>
      <c r="S137" s="15">
        <f>IF(AND(F137&gt;=Table!$A$14,F137&lt;=Table!$B$14),Table!$C$14,0)</f>
        <v>0</v>
      </c>
      <c r="T137" s="15">
        <f>IF(AND(F137&gt;=Table!$A$15,F137&lt;=Table!$B$15),Table!$C$15,0)</f>
        <v>0</v>
      </c>
      <c r="U137" s="15">
        <f>IF(AND(F137&gt;=Table!$A$16,F137&lt;=Table!$B$16),Table!$C$16,0)</f>
        <v>0</v>
      </c>
      <c r="V137" s="15">
        <f>IF(F137&gt;=Table!$A$17,Table!$C$17,0)</f>
        <v>0</v>
      </c>
    </row>
    <row r="138" spans="1:22">
      <c r="A138" s="34"/>
      <c r="B138" s="35"/>
      <c r="C138" s="35"/>
      <c r="D138" s="26">
        <f t="shared" si="10"/>
        <v>0</v>
      </c>
      <c r="E138" s="26">
        <f t="shared" si="11"/>
        <v>0</v>
      </c>
      <c r="F138" s="39"/>
      <c r="G138" s="27">
        <f t="shared" si="12"/>
        <v>0</v>
      </c>
      <c r="H138" s="27">
        <f t="shared" si="13"/>
        <v>0</v>
      </c>
      <c r="I138" s="39"/>
      <c r="J138" s="28">
        <f t="shared" si="14"/>
        <v>0</v>
      </c>
      <c r="L138" s="15">
        <f>IF(AND(F138&lt;=Table!$B$7,F138&gt;1),Table!$C$7,0)</f>
        <v>0</v>
      </c>
      <c r="M138" s="15">
        <f>IF(AND(F138&gt;=Table!$A$8,F138&lt;=Table!$B$8),Table!$C$8,0)</f>
        <v>0</v>
      </c>
      <c r="N138" s="15">
        <f>IF(AND(F138&gt;=Table!$A$9,F138&lt;=Table!$B$9),Table!$C$9,0)</f>
        <v>0</v>
      </c>
      <c r="O138" s="15">
        <f>IF(AND(F138&gt;=Table!$A$10,F138&lt;=Table!$B$10),Table!$C$10,0)</f>
        <v>0</v>
      </c>
      <c r="P138" s="15">
        <f>IF(AND(F138&gt;=Table!$A$11,F138&lt;=Table!$B$11),Table!$C$11,0)</f>
        <v>0</v>
      </c>
      <c r="Q138" s="15">
        <f>IF(AND(F138&gt;=Table!$A$12,F138&lt;=Table!$B$12),Table!$C$12,0)</f>
        <v>0</v>
      </c>
      <c r="R138" s="15">
        <f>IF(AND(F138&gt;=Table!$A$13,F138&lt;=Table!$B$13),Table!$C$13,0)</f>
        <v>0</v>
      </c>
      <c r="S138" s="15">
        <f>IF(AND(F138&gt;=Table!$A$14,F138&lt;=Table!$B$14),Table!$C$14,0)</f>
        <v>0</v>
      </c>
      <c r="T138" s="15">
        <f>IF(AND(F138&gt;=Table!$A$15,F138&lt;=Table!$B$15),Table!$C$15,0)</f>
        <v>0</v>
      </c>
      <c r="U138" s="15">
        <f>IF(AND(F138&gt;=Table!$A$16,F138&lt;=Table!$B$16),Table!$C$16,0)</f>
        <v>0</v>
      </c>
      <c r="V138" s="15">
        <f>IF(F138&gt;=Table!$A$17,Table!$C$17,0)</f>
        <v>0</v>
      </c>
    </row>
    <row r="139" spans="1:22">
      <c r="A139" s="34"/>
      <c r="B139" s="35"/>
      <c r="C139" s="35"/>
      <c r="D139" s="26">
        <f t="shared" si="10"/>
        <v>0</v>
      </c>
      <c r="E139" s="26">
        <f t="shared" si="11"/>
        <v>0</v>
      </c>
      <c r="F139" s="39"/>
      <c r="G139" s="27">
        <f t="shared" si="12"/>
        <v>0</v>
      </c>
      <c r="H139" s="27">
        <f t="shared" si="13"/>
        <v>0</v>
      </c>
      <c r="I139" s="39"/>
      <c r="J139" s="28">
        <f t="shared" si="14"/>
        <v>0</v>
      </c>
      <c r="L139" s="15">
        <f>IF(AND(F139&lt;=Table!$B$7,F139&gt;1),Table!$C$7,0)</f>
        <v>0</v>
      </c>
      <c r="M139" s="15">
        <f>IF(AND(F139&gt;=Table!$A$8,F139&lt;=Table!$B$8),Table!$C$8,0)</f>
        <v>0</v>
      </c>
      <c r="N139" s="15">
        <f>IF(AND(F139&gt;=Table!$A$9,F139&lt;=Table!$B$9),Table!$C$9,0)</f>
        <v>0</v>
      </c>
      <c r="O139" s="15">
        <f>IF(AND(F139&gt;=Table!$A$10,F139&lt;=Table!$B$10),Table!$C$10,0)</f>
        <v>0</v>
      </c>
      <c r="P139" s="15">
        <f>IF(AND(F139&gt;=Table!$A$11,F139&lt;=Table!$B$11),Table!$C$11,0)</f>
        <v>0</v>
      </c>
      <c r="Q139" s="15">
        <f>IF(AND(F139&gt;=Table!$A$12,F139&lt;=Table!$B$12),Table!$C$12,0)</f>
        <v>0</v>
      </c>
      <c r="R139" s="15">
        <f>IF(AND(F139&gt;=Table!$A$13,F139&lt;=Table!$B$13),Table!$C$13,0)</f>
        <v>0</v>
      </c>
      <c r="S139" s="15">
        <f>IF(AND(F139&gt;=Table!$A$14,F139&lt;=Table!$B$14),Table!$C$14,0)</f>
        <v>0</v>
      </c>
      <c r="T139" s="15">
        <f>IF(AND(F139&gt;=Table!$A$15,F139&lt;=Table!$B$15),Table!$C$15,0)</f>
        <v>0</v>
      </c>
      <c r="U139" s="15">
        <f>IF(AND(F139&gt;=Table!$A$16,F139&lt;=Table!$B$16),Table!$C$16,0)</f>
        <v>0</v>
      </c>
      <c r="V139" s="15">
        <f>IF(F139&gt;=Table!$A$17,Table!$C$17,0)</f>
        <v>0</v>
      </c>
    </row>
    <row r="140" spans="1:22">
      <c r="A140" s="34"/>
      <c r="B140" s="35"/>
      <c r="C140" s="35"/>
      <c r="D140" s="26">
        <f t="shared" si="10"/>
        <v>0</v>
      </c>
      <c r="E140" s="26">
        <f t="shared" si="11"/>
        <v>0</v>
      </c>
      <c r="F140" s="39"/>
      <c r="G140" s="27">
        <f t="shared" si="12"/>
        <v>0</v>
      </c>
      <c r="H140" s="27">
        <f t="shared" si="13"/>
        <v>0</v>
      </c>
      <c r="I140" s="39"/>
      <c r="J140" s="28">
        <f t="shared" si="14"/>
        <v>0</v>
      </c>
      <c r="L140" s="15">
        <f>IF(AND(F140&lt;=Table!$B$7,F140&gt;1),Table!$C$7,0)</f>
        <v>0</v>
      </c>
      <c r="M140" s="15">
        <f>IF(AND(F140&gt;=Table!$A$8,F140&lt;=Table!$B$8),Table!$C$8,0)</f>
        <v>0</v>
      </c>
      <c r="N140" s="15">
        <f>IF(AND(F140&gt;=Table!$A$9,F140&lt;=Table!$B$9),Table!$C$9,0)</f>
        <v>0</v>
      </c>
      <c r="O140" s="15">
        <f>IF(AND(F140&gt;=Table!$A$10,F140&lt;=Table!$B$10),Table!$C$10,0)</f>
        <v>0</v>
      </c>
      <c r="P140" s="15">
        <f>IF(AND(F140&gt;=Table!$A$11,F140&lt;=Table!$B$11),Table!$C$11,0)</f>
        <v>0</v>
      </c>
      <c r="Q140" s="15">
        <f>IF(AND(F140&gt;=Table!$A$12,F140&lt;=Table!$B$12),Table!$C$12,0)</f>
        <v>0</v>
      </c>
      <c r="R140" s="15">
        <f>IF(AND(F140&gt;=Table!$A$13,F140&lt;=Table!$B$13),Table!$C$13,0)</f>
        <v>0</v>
      </c>
      <c r="S140" s="15">
        <f>IF(AND(F140&gt;=Table!$A$14,F140&lt;=Table!$B$14),Table!$C$14,0)</f>
        <v>0</v>
      </c>
      <c r="T140" s="15">
        <f>IF(AND(F140&gt;=Table!$A$15,F140&lt;=Table!$B$15),Table!$C$15,0)</f>
        <v>0</v>
      </c>
      <c r="U140" s="15">
        <f>IF(AND(F140&gt;=Table!$A$16,F140&lt;=Table!$B$16),Table!$C$16,0)</f>
        <v>0</v>
      </c>
      <c r="V140" s="15">
        <f>IF(F140&gt;=Table!$A$17,Table!$C$17,0)</f>
        <v>0</v>
      </c>
    </row>
    <row r="141" spans="1:22">
      <c r="A141" s="34"/>
      <c r="B141" s="35"/>
      <c r="C141" s="35"/>
      <c r="D141" s="26">
        <f t="shared" si="10"/>
        <v>0</v>
      </c>
      <c r="E141" s="26">
        <f t="shared" si="11"/>
        <v>0</v>
      </c>
      <c r="F141" s="39"/>
      <c r="G141" s="27">
        <f t="shared" si="12"/>
        <v>0</v>
      </c>
      <c r="H141" s="27">
        <f t="shared" si="13"/>
        <v>0</v>
      </c>
      <c r="I141" s="39"/>
      <c r="J141" s="28">
        <f t="shared" si="14"/>
        <v>0</v>
      </c>
      <c r="L141" s="15">
        <f>IF(AND(F141&lt;=Table!$B$7,F141&gt;1),Table!$C$7,0)</f>
        <v>0</v>
      </c>
      <c r="M141" s="15">
        <f>IF(AND(F141&gt;=Table!$A$8,F141&lt;=Table!$B$8),Table!$C$8,0)</f>
        <v>0</v>
      </c>
      <c r="N141" s="15">
        <f>IF(AND(F141&gt;=Table!$A$9,F141&lt;=Table!$B$9),Table!$C$9,0)</f>
        <v>0</v>
      </c>
      <c r="O141" s="15">
        <f>IF(AND(F141&gt;=Table!$A$10,F141&lt;=Table!$B$10),Table!$C$10,0)</f>
        <v>0</v>
      </c>
      <c r="P141" s="15">
        <f>IF(AND(F141&gt;=Table!$A$11,F141&lt;=Table!$B$11),Table!$C$11,0)</f>
        <v>0</v>
      </c>
      <c r="Q141" s="15">
        <f>IF(AND(F141&gt;=Table!$A$12,F141&lt;=Table!$B$12),Table!$C$12,0)</f>
        <v>0</v>
      </c>
      <c r="R141" s="15">
        <f>IF(AND(F141&gt;=Table!$A$13,F141&lt;=Table!$B$13),Table!$C$13,0)</f>
        <v>0</v>
      </c>
      <c r="S141" s="15">
        <f>IF(AND(F141&gt;=Table!$A$14,F141&lt;=Table!$B$14),Table!$C$14,0)</f>
        <v>0</v>
      </c>
      <c r="T141" s="15">
        <f>IF(AND(F141&gt;=Table!$A$15,F141&lt;=Table!$B$15),Table!$C$15,0)</f>
        <v>0</v>
      </c>
      <c r="U141" s="15">
        <f>IF(AND(F141&gt;=Table!$A$16,F141&lt;=Table!$B$16),Table!$C$16,0)</f>
        <v>0</v>
      </c>
      <c r="V141" s="15">
        <f>IF(F141&gt;=Table!$A$17,Table!$C$17,0)</f>
        <v>0</v>
      </c>
    </row>
    <row r="142" spans="1:22">
      <c r="A142" s="34"/>
      <c r="B142" s="35"/>
      <c r="C142" s="35"/>
      <c r="D142" s="26">
        <f t="shared" si="10"/>
        <v>0</v>
      </c>
      <c r="E142" s="26">
        <f t="shared" si="11"/>
        <v>0</v>
      </c>
      <c r="F142" s="39"/>
      <c r="G142" s="27">
        <f t="shared" si="12"/>
        <v>0</v>
      </c>
      <c r="H142" s="27">
        <f t="shared" si="13"/>
        <v>0</v>
      </c>
      <c r="I142" s="39"/>
      <c r="J142" s="28">
        <f t="shared" si="14"/>
        <v>0</v>
      </c>
      <c r="L142" s="15">
        <f>IF(AND(F142&lt;=Table!$B$7,F142&gt;1),Table!$C$7,0)</f>
        <v>0</v>
      </c>
      <c r="M142" s="15">
        <f>IF(AND(F142&gt;=Table!$A$8,F142&lt;=Table!$B$8),Table!$C$8,0)</f>
        <v>0</v>
      </c>
      <c r="N142" s="15">
        <f>IF(AND(F142&gt;=Table!$A$9,F142&lt;=Table!$B$9),Table!$C$9,0)</f>
        <v>0</v>
      </c>
      <c r="O142" s="15">
        <f>IF(AND(F142&gt;=Table!$A$10,F142&lt;=Table!$B$10),Table!$C$10,0)</f>
        <v>0</v>
      </c>
      <c r="P142" s="15">
        <f>IF(AND(F142&gt;=Table!$A$11,F142&lt;=Table!$B$11),Table!$C$11,0)</f>
        <v>0</v>
      </c>
      <c r="Q142" s="15">
        <f>IF(AND(F142&gt;=Table!$A$12,F142&lt;=Table!$B$12),Table!$C$12,0)</f>
        <v>0</v>
      </c>
      <c r="R142" s="15">
        <f>IF(AND(F142&gt;=Table!$A$13,F142&lt;=Table!$B$13),Table!$C$13,0)</f>
        <v>0</v>
      </c>
      <c r="S142" s="15">
        <f>IF(AND(F142&gt;=Table!$A$14,F142&lt;=Table!$B$14),Table!$C$14,0)</f>
        <v>0</v>
      </c>
      <c r="T142" s="15">
        <f>IF(AND(F142&gt;=Table!$A$15,F142&lt;=Table!$B$15),Table!$C$15,0)</f>
        <v>0</v>
      </c>
      <c r="U142" s="15">
        <f>IF(AND(F142&gt;=Table!$A$16,F142&lt;=Table!$B$16),Table!$C$16,0)</f>
        <v>0</v>
      </c>
      <c r="V142" s="15">
        <f>IF(F142&gt;=Table!$A$17,Table!$C$17,0)</f>
        <v>0</v>
      </c>
    </row>
    <row r="143" spans="1:22">
      <c r="A143" s="34"/>
      <c r="B143" s="35"/>
      <c r="C143" s="35"/>
      <c r="D143" s="26">
        <f t="shared" si="10"/>
        <v>0</v>
      </c>
      <c r="E143" s="26">
        <f t="shared" si="11"/>
        <v>0</v>
      </c>
      <c r="F143" s="39"/>
      <c r="G143" s="27">
        <f t="shared" si="12"/>
        <v>0</v>
      </c>
      <c r="H143" s="27">
        <f t="shared" si="13"/>
        <v>0</v>
      </c>
      <c r="I143" s="39"/>
      <c r="J143" s="28">
        <f t="shared" si="14"/>
        <v>0</v>
      </c>
      <c r="L143" s="15">
        <f>IF(AND(F143&lt;=Table!$B$7,F143&gt;1),Table!$C$7,0)</f>
        <v>0</v>
      </c>
      <c r="M143" s="15">
        <f>IF(AND(F143&gt;=Table!$A$8,F143&lt;=Table!$B$8),Table!$C$8,0)</f>
        <v>0</v>
      </c>
      <c r="N143" s="15">
        <f>IF(AND(F143&gt;=Table!$A$9,F143&lt;=Table!$B$9),Table!$C$9,0)</f>
        <v>0</v>
      </c>
      <c r="O143" s="15">
        <f>IF(AND(F143&gt;=Table!$A$10,F143&lt;=Table!$B$10),Table!$C$10,0)</f>
        <v>0</v>
      </c>
      <c r="P143" s="15">
        <f>IF(AND(F143&gt;=Table!$A$11,F143&lt;=Table!$B$11),Table!$C$11,0)</f>
        <v>0</v>
      </c>
      <c r="Q143" s="15">
        <f>IF(AND(F143&gt;=Table!$A$12,F143&lt;=Table!$B$12),Table!$C$12,0)</f>
        <v>0</v>
      </c>
      <c r="R143" s="15">
        <f>IF(AND(F143&gt;=Table!$A$13,F143&lt;=Table!$B$13),Table!$C$13,0)</f>
        <v>0</v>
      </c>
      <c r="S143" s="15">
        <f>IF(AND(F143&gt;=Table!$A$14,F143&lt;=Table!$B$14),Table!$C$14,0)</f>
        <v>0</v>
      </c>
      <c r="T143" s="15">
        <f>IF(AND(F143&gt;=Table!$A$15,F143&lt;=Table!$B$15),Table!$C$15,0)</f>
        <v>0</v>
      </c>
      <c r="U143" s="15">
        <f>IF(AND(F143&gt;=Table!$A$16,F143&lt;=Table!$B$16),Table!$C$16,0)</f>
        <v>0</v>
      </c>
      <c r="V143" s="15">
        <f>IF(F143&gt;=Table!$A$17,Table!$C$17,0)</f>
        <v>0</v>
      </c>
    </row>
    <row r="144" spans="1:22">
      <c r="A144" s="34"/>
      <c r="B144" s="35"/>
      <c r="C144" s="35"/>
      <c r="D144" s="26">
        <f t="shared" si="10"/>
        <v>0</v>
      </c>
      <c r="E144" s="26">
        <f t="shared" si="11"/>
        <v>0</v>
      </c>
      <c r="F144" s="39"/>
      <c r="G144" s="27">
        <f t="shared" si="12"/>
        <v>0</v>
      </c>
      <c r="H144" s="27">
        <f t="shared" si="13"/>
        <v>0</v>
      </c>
      <c r="I144" s="39"/>
      <c r="J144" s="28">
        <f t="shared" si="14"/>
        <v>0</v>
      </c>
      <c r="L144" s="15">
        <f>IF(AND(F144&lt;=Table!$B$7,F144&gt;1),Table!$C$7,0)</f>
        <v>0</v>
      </c>
      <c r="M144" s="15">
        <f>IF(AND(F144&gt;=Table!$A$8,F144&lt;=Table!$B$8),Table!$C$8,0)</f>
        <v>0</v>
      </c>
      <c r="N144" s="15">
        <f>IF(AND(F144&gt;=Table!$A$9,F144&lt;=Table!$B$9),Table!$C$9,0)</f>
        <v>0</v>
      </c>
      <c r="O144" s="15">
        <f>IF(AND(F144&gt;=Table!$A$10,F144&lt;=Table!$B$10),Table!$C$10,0)</f>
        <v>0</v>
      </c>
      <c r="P144" s="15">
        <f>IF(AND(F144&gt;=Table!$A$11,F144&lt;=Table!$B$11),Table!$C$11,0)</f>
        <v>0</v>
      </c>
      <c r="Q144" s="15">
        <f>IF(AND(F144&gt;=Table!$A$12,F144&lt;=Table!$B$12),Table!$C$12,0)</f>
        <v>0</v>
      </c>
      <c r="R144" s="15">
        <f>IF(AND(F144&gt;=Table!$A$13,F144&lt;=Table!$B$13),Table!$C$13,0)</f>
        <v>0</v>
      </c>
      <c r="S144" s="15">
        <f>IF(AND(F144&gt;=Table!$A$14,F144&lt;=Table!$B$14),Table!$C$14,0)</f>
        <v>0</v>
      </c>
      <c r="T144" s="15">
        <f>IF(AND(F144&gt;=Table!$A$15,F144&lt;=Table!$B$15),Table!$C$15,0)</f>
        <v>0</v>
      </c>
      <c r="U144" s="15">
        <f>IF(AND(F144&gt;=Table!$A$16,F144&lt;=Table!$B$16),Table!$C$16,0)</f>
        <v>0</v>
      </c>
      <c r="V144" s="15">
        <f>IF(F144&gt;=Table!$A$17,Table!$C$17,0)</f>
        <v>0</v>
      </c>
    </row>
    <row r="145" spans="1:22">
      <c r="A145" s="34"/>
      <c r="B145" s="35"/>
      <c r="C145" s="35"/>
      <c r="D145" s="26">
        <f t="shared" si="10"/>
        <v>0</v>
      </c>
      <c r="E145" s="26">
        <f t="shared" si="11"/>
        <v>0</v>
      </c>
      <c r="F145" s="39"/>
      <c r="G145" s="27">
        <f t="shared" si="12"/>
        <v>0</v>
      </c>
      <c r="H145" s="27">
        <f t="shared" si="13"/>
        <v>0</v>
      </c>
      <c r="I145" s="39"/>
      <c r="J145" s="28">
        <f t="shared" si="14"/>
        <v>0</v>
      </c>
      <c r="L145" s="15">
        <f>IF(AND(F145&lt;=Table!$B$7,F145&gt;1),Table!$C$7,0)</f>
        <v>0</v>
      </c>
      <c r="M145" s="15">
        <f>IF(AND(F145&gt;=Table!$A$8,F145&lt;=Table!$B$8),Table!$C$8,0)</f>
        <v>0</v>
      </c>
      <c r="N145" s="15">
        <f>IF(AND(F145&gt;=Table!$A$9,F145&lt;=Table!$B$9),Table!$C$9,0)</f>
        <v>0</v>
      </c>
      <c r="O145" s="15">
        <f>IF(AND(F145&gt;=Table!$A$10,F145&lt;=Table!$B$10),Table!$C$10,0)</f>
        <v>0</v>
      </c>
      <c r="P145" s="15">
        <f>IF(AND(F145&gt;=Table!$A$11,F145&lt;=Table!$B$11),Table!$C$11,0)</f>
        <v>0</v>
      </c>
      <c r="Q145" s="15">
        <f>IF(AND(F145&gt;=Table!$A$12,F145&lt;=Table!$B$12),Table!$C$12,0)</f>
        <v>0</v>
      </c>
      <c r="R145" s="15">
        <f>IF(AND(F145&gt;=Table!$A$13,F145&lt;=Table!$B$13),Table!$C$13,0)</f>
        <v>0</v>
      </c>
      <c r="S145" s="15">
        <f>IF(AND(F145&gt;=Table!$A$14,F145&lt;=Table!$B$14),Table!$C$14,0)</f>
        <v>0</v>
      </c>
      <c r="T145" s="15">
        <f>IF(AND(F145&gt;=Table!$A$15,F145&lt;=Table!$B$15),Table!$C$15,0)</f>
        <v>0</v>
      </c>
      <c r="U145" s="15">
        <f>IF(AND(F145&gt;=Table!$A$16,F145&lt;=Table!$B$16),Table!$C$16,0)</f>
        <v>0</v>
      </c>
      <c r="V145" s="15">
        <f>IF(F145&gt;=Table!$A$17,Table!$C$17,0)</f>
        <v>0</v>
      </c>
    </row>
    <row r="146" spans="1:22">
      <c r="A146" s="34"/>
      <c r="B146" s="35"/>
      <c r="C146" s="35"/>
      <c r="D146" s="26">
        <f t="shared" si="10"/>
        <v>0</v>
      </c>
      <c r="E146" s="26">
        <f t="shared" si="11"/>
        <v>0</v>
      </c>
      <c r="F146" s="39"/>
      <c r="G146" s="27">
        <f t="shared" si="12"/>
        <v>0</v>
      </c>
      <c r="H146" s="27">
        <f t="shared" si="13"/>
        <v>0</v>
      </c>
      <c r="I146" s="39"/>
      <c r="J146" s="28">
        <f t="shared" si="14"/>
        <v>0</v>
      </c>
      <c r="L146" s="15">
        <f>IF(AND(F146&lt;=Table!$B$7,F146&gt;1),Table!$C$7,0)</f>
        <v>0</v>
      </c>
      <c r="M146" s="15">
        <f>IF(AND(F146&gt;=Table!$A$8,F146&lt;=Table!$B$8),Table!$C$8,0)</f>
        <v>0</v>
      </c>
      <c r="N146" s="15">
        <f>IF(AND(F146&gt;=Table!$A$9,F146&lt;=Table!$B$9),Table!$C$9,0)</f>
        <v>0</v>
      </c>
      <c r="O146" s="15">
        <f>IF(AND(F146&gt;=Table!$A$10,F146&lt;=Table!$B$10),Table!$C$10,0)</f>
        <v>0</v>
      </c>
      <c r="P146" s="15">
        <f>IF(AND(F146&gt;=Table!$A$11,F146&lt;=Table!$B$11),Table!$C$11,0)</f>
        <v>0</v>
      </c>
      <c r="Q146" s="15">
        <f>IF(AND(F146&gt;=Table!$A$12,F146&lt;=Table!$B$12),Table!$C$12,0)</f>
        <v>0</v>
      </c>
      <c r="R146" s="15">
        <f>IF(AND(F146&gt;=Table!$A$13,F146&lt;=Table!$B$13),Table!$C$13,0)</f>
        <v>0</v>
      </c>
      <c r="S146" s="15">
        <f>IF(AND(F146&gt;=Table!$A$14,F146&lt;=Table!$B$14),Table!$C$14,0)</f>
        <v>0</v>
      </c>
      <c r="T146" s="15">
        <f>IF(AND(F146&gt;=Table!$A$15,F146&lt;=Table!$B$15),Table!$C$15,0)</f>
        <v>0</v>
      </c>
      <c r="U146" s="15">
        <f>IF(AND(F146&gt;=Table!$A$16,F146&lt;=Table!$B$16),Table!$C$16,0)</f>
        <v>0</v>
      </c>
      <c r="V146" s="15">
        <f>IF(F146&gt;=Table!$A$17,Table!$C$17,0)</f>
        <v>0</v>
      </c>
    </row>
    <row r="147" spans="1:22">
      <c r="A147" s="34"/>
      <c r="B147" s="35"/>
      <c r="C147" s="35"/>
      <c r="D147" s="26">
        <f t="shared" si="10"/>
        <v>0</v>
      </c>
      <c r="E147" s="26">
        <f t="shared" si="11"/>
        <v>0</v>
      </c>
      <c r="F147" s="39"/>
      <c r="G147" s="27">
        <f t="shared" si="12"/>
        <v>0</v>
      </c>
      <c r="H147" s="27">
        <f t="shared" si="13"/>
        <v>0</v>
      </c>
      <c r="I147" s="39"/>
      <c r="J147" s="28">
        <f t="shared" si="14"/>
        <v>0</v>
      </c>
      <c r="L147" s="15">
        <f>IF(AND(F147&lt;=Table!$B$7,F147&gt;1),Table!$C$7,0)</f>
        <v>0</v>
      </c>
      <c r="M147" s="15">
        <f>IF(AND(F147&gt;=Table!$A$8,F147&lt;=Table!$B$8),Table!$C$8,0)</f>
        <v>0</v>
      </c>
      <c r="N147" s="15">
        <f>IF(AND(F147&gt;=Table!$A$9,F147&lt;=Table!$B$9),Table!$C$9,0)</f>
        <v>0</v>
      </c>
      <c r="O147" s="15">
        <f>IF(AND(F147&gt;=Table!$A$10,F147&lt;=Table!$B$10),Table!$C$10,0)</f>
        <v>0</v>
      </c>
      <c r="P147" s="15">
        <f>IF(AND(F147&gt;=Table!$A$11,F147&lt;=Table!$B$11),Table!$C$11,0)</f>
        <v>0</v>
      </c>
      <c r="Q147" s="15">
        <f>IF(AND(F147&gt;=Table!$A$12,F147&lt;=Table!$B$12),Table!$C$12,0)</f>
        <v>0</v>
      </c>
      <c r="R147" s="15">
        <f>IF(AND(F147&gt;=Table!$A$13,F147&lt;=Table!$B$13),Table!$C$13,0)</f>
        <v>0</v>
      </c>
      <c r="S147" s="15">
        <f>IF(AND(F147&gt;=Table!$A$14,F147&lt;=Table!$B$14),Table!$C$14,0)</f>
        <v>0</v>
      </c>
      <c r="T147" s="15">
        <f>IF(AND(F147&gt;=Table!$A$15,F147&lt;=Table!$B$15),Table!$C$15,0)</f>
        <v>0</v>
      </c>
      <c r="U147" s="15">
        <f>IF(AND(F147&gt;=Table!$A$16,F147&lt;=Table!$B$16),Table!$C$16,0)</f>
        <v>0</v>
      </c>
      <c r="V147" s="15">
        <f>IF(F147&gt;=Table!$A$17,Table!$C$17,0)</f>
        <v>0</v>
      </c>
    </row>
    <row r="148" spans="1:22">
      <c r="A148" s="34"/>
      <c r="B148" s="35"/>
      <c r="C148" s="35"/>
      <c r="D148" s="26">
        <f t="shared" si="10"/>
        <v>0</v>
      </c>
      <c r="E148" s="26">
        <f t="shared" si="11"/>
        <v>0</v>
      </c>
      <c r="F148" s="39"/>
      <c r="G148" s="27">
        <f t="shared" si="12"/>
        <v>0</v>
      </c>
      <c r="H148" s="27">
        <f t="shared" si="13"/>
        <v>0</v>
      </c>
      <c r="I148" s="39"/>
      <c r="J148" s="28">
        <f t="shared" si="14"/>
        <v>0</v>
      </c>
      <c r="L148" s="15">
        <f>IF(AND(F148&lt;=Table!$B$7,F148&gt;1),Table!$C$7,0)</f>
        <v>0</v>
      </c>
      <c r="M148" s="15">
        <f>IF(AND(F148&gt;=Table!$A$8,F148&lt;=Table!$B$8),Table!$C$8,0)</f>
        <v>0</v>
      </c>
      <c r="N148" s="15">
        <f>IF(AND(F148&gt;=Table!$A$9,F148&lt;=Table!$B$9),Table!$C$9,0)</f>
        <v>0</v>
      </c>
      <c r="O148" s="15">
        <f>IF(AND(F148&gt;=Table!$A$10,F148&lt;=Table!$B$10),Table!$C$10,0)</f>
        <v>0</v>
      </c>
      <c r="P148" s="15">
        <f>IF(AND(F148&gt;=Table!$A$11,F148&lt;=Table!$B$11),Table!$C$11,0)</f>
        <v>0</v>
      </c>
      <c r="Q148" s="15">
        <f>IF(AND(F148&gt;=Table!$A$12,F148&lt;=Table!$B$12),Table!$C$12,0)</f>
        <v>0</v>
      </c>
      <c r="R148" s="15">
        <f>IF(AND(F148&gt;=Table!$A$13,F148&lt;=Table!$B$13),Table!$C$13,0)</f>
        <v>0</v>
      </c>
      <c r="S148" s="15">
        <f>IF(AND(F148&gt;=Table!$A$14,F148&lt;=Table!$B$14),Table!$C$14,0)</f>
        <v>0</v>
      </c>
      <c r="T148" s="15">
        <f>IF(AND(F148&gt;=Table!$A$15,F148&lt;=Table!$B$15),Table!$C$15,0)</f>
        <v>0</v>
      </c>
      <c r="U148" s="15">
        <f>IF(AND(F148&gt;=Table!$A$16,F148&lt;=Table!$B$16),Table!$C$16,0)</f>
        <v>0</v>
      </c>
      <c r="V148" s="15">
        <f>IF(F148&gt;=Table!$A$17,Table!$C$17,0)</f>
        <v>0</v>
      </c>
    </row>
    <row r="149" spans="1:22">
      <c r="A149" s="34"/>
      <c r="B149" s="35"/>
      <c r="C149" s="35"/>
      <c r="D149" s="26">
        <f t="shared" si="10"/>
        <v>0</v>
      </c>
      <c r="E149" s="26">
        <f t="shared" si="11"/>
        <v>0</v>
      </c>
      <c r="F149" s="39"/>
      <c r="G149" s="27">
        <f t="shared" si="12"/>
        <v>0</v>
      </c>
      <c r="H149" s="27">
        <f t="shared" si="13"/>
        <v>0</v>
      </c>
      <c r="I149" s="39"/>
      <c r="J149" s="28">
        <f t="shared" si="14"/>
        <v>0</v>
      </c>
      <c r="L149" s="15">
        <f>IF(AND(F149&lt;=Table!$B$7,F149&gt;1),Table!$C$7,0)</f>
        <v>0</v>
      </c>
      <c r="M149" s="15">
        <f>IF(AND(F149&gt;=Table!$A$8,F149&lt;=Table!$B$8),Table!$C$8,0)</f>
        <v>0</v>
      </c>
      <c r="N149" s="15">
        <f>IF(AND(F149&gt;=Table!$A$9,F149&lt;=Table!$B$9),Table!$C$9,0)</f>
        <v>0</v>
      </c>
      <c r="O149" s="15">
        <f>IF(AND(F149&gt;=Table!$A$10,F149&lt;=Table!$B$10),Table!$C$10,0)</f>
        <v>0</v>
      </c>
      <c r="P149" s="15">
        <f>IF(AND(F149&gt;=Table!$A$11,F149&lt;=Table!$B$11),Table!$C$11,0)</f>
        <v>0</v>
      </c>
      <c r="Q149" s="15">
        <f>IF(AND(F149&gt;=Table!$A$12,F149&lt;=Table!$B$12),Table!$C$12,0)</f>
        <v>0</v>
      </c>
      <c r="R149" s="15">
        <f>IF(AND(F149&gt;=Table!$A$13,F149&lt;=Table!$B$13),Table!$C$13,0)</f>
        <v>0</v>
      </c>
      <c r="S149" s="15">
        <f>IF(AND(F149&gt;=Table!$A$14,F149&lt;=Table!$B$14),Table!$C$14,0)</f>
        <v>0</v>
      </c>
      <c r="T149" s="15">
        <f>IF(AND(F149&gt;=Table!$A$15,F149&lt;=Table!$B$15),Table!$C$15,0)</f>
        <v>0</v>
      </c>
      <c r="U149" s="15">
        <f>IF(AND(F149&gt;=Table!$A$16,F149&lt;=Table!$B$16),Table!$C$16,0)</f>
        <v>0</v>
      </c>
      <c r="V149" s="15">
        <f>IF(F149&gt;=Table!$A$17,Table!$C$17,0)</f>
        <v>0</v>
      </c>
    </row>
    <row r="150" spans="1:22">
      <c r="A150" s="34"/>
      <c r="B150" s="35"/>
      <c r="C150" s="35"/>
      <c r="D150" s="26">
        <f t="shared" si="10"/>
        <v>0</v>
      </c>
      <c r="E150" s="26">
        <f t="shared" si="11"/>
        <v>0</v>
      </c>
      <c r="F150" s="39"/>
      <c r="G150" s="27">
        <f t="shared" si="12"/>
        <v>0</v>
      </c>
      <c r="H150" s="27">
        <f t="shared" si="13"/>
        <v>0</v>
      </c>
      <c r="I150" s="39"/>
      <c r="J150" s="28">
        <f t="shared" si="14"/>
        <v>0</v>
      </c>
      <c r="L150" s="15">
        <f>IF(AND(F150&lt;=Table!$B$7,F150&gt;1),Table!$C$7,0)</f>
        <v>0</v>
      </c>
      <c r="M150" s="15">
        <f>IF(AND(F150&gt;=Table!$A$8,F150&lt;=Table!$B$8),Table!$C$8,0)</f>
        <v>0</v>
      </c>
      <c r="N150" s="15">
        <f>IF(AND(F150&gt;=Table!$A$9,F150&lt;=Table!$B$9),Table!$C$9,0)</f>
        <v>0</v>
      </c>
      <c r="O150" s="15">
        <f>IF(AND(F150&gt;=Table!$A$10,F150&lt;=Table!$B$10),Table!$C$10,0)</f>
        <v>0</v>
      </c>
      <c r="P150" s="15">
        <f>IF(AND(F150&gt;=Table!$A$11,F150&lt;=Table!$B$11),Table!$C$11,0)</f>
        <v>0</v>
      </c>
      <c r="Q150" s="15">
        <f>IF(AND(F150&gt;=Table!$A$12,F150&lt;=Table!$B$12),Table!$C$12,0)</f>
        <v>0</v>
      </c>
      <c r="R150" s="15">
        <f>IF(AND(F150&gt;=Table!$A$13,F150&lt;=Table!$B$13),Table!$C$13,0)</f>
        <v>0</v>
      </c>
      <c r="S150" s="15">
        <f>IF(AND(F150&gt;=Table!$A$14,F150&lt;=Table!$B$14),Table!$C$14,0)</f>
        <v>0</v>
      </c>
      <c r="T150" s="15">
        <f>IF(AND(F150&gt;=Table!$A$15,F150&lt;=Table!$B$15),Table!$C$15,0)</f>
        <v>0</v>
      </c>
      <c r="U150" s="15">
        <f>IF(AND(F150&gt;=Table!$A$16,F150&lt;=Table!$B$16),Table!$C$16,0)</f>
        <v>0</v>
      </c>
      <c r="V150" s="15">
        <f>IF(F150&gt;=Table!$A$17,Table!$C$17,0)</f>
        <v>0</v>
      </c>
    </row>
    <row r="151" spans="1:22">
      <c r="A151" s="34"/>
      <c r="B151" s="35"/>
      <c r="C151" s="35"/>
      <c r="D151" s="26">
        <f t="shared" si="10"/>
        <v>0</v>
      </c>
      <c r="E151" s="26">
        <f t="shared" si="11"/>
        <v>0</v>
      </c>
      <c r="F151" s="39"/>
      <c r="G151" s="27">
        <f t="shared" si="12"/>
        <v>0</v>
      </c>
      <c r="H151" s="27">
        <f t="shared" si="13"/>
        <v>0</v>
      </c>
      <c r="I151" s="39"/>
      <c r="J151" s="28">
        <f t="shared" si="14"/>
        <v>0</v>
      </c>
      <c r="L151" s="15">
        <f>IF(AND(F151&lt;=Table!$B$7,F151&gt;1),Table!$C$7,0)</f>
        <v>0</v>
      </c>
      <c r="M151" s="15">
        <f>IF(AND(F151&gt;=Table!$A$8,F151&lt;=Table!$B$8),Table!$C$8,0)</f>
        <v>0</v>
      </c>
      <c r="N151" s="15">
        <f>IF(AND(F151&gt;=Table!$A$9,F151&lt;=Table!$B$9),Table!$C$9,0)</f>
        <v>0</v>
      </c>
      <c r="O151" s="15">
        <f>IF(AND(F151&gt;=Table!$A$10,F151&lt;=Table!$B$10),Table!$C$10,0)</f>
        <v>0</v>
      </c>
      <c r="P151" s="15">
        <f>IF(AND(F151&gt;=Table!$A$11,F151&lt;=Table!$B$11),Table!$C$11,0)</f>
        <v>0</v>
      </c>
      <c r="Q151" s="15">
        <f>IF(AND(F151&gt;=Table!$A$12,F151&lt;=Table!$B$12),Table!$C$12,0)</f>
        <v>0</v>
      </c>
      <c r="R151" s="15">
        <f>IF(AND(F151&gt;=Table!$A$13,F151&lt;=Table!$B$13),Table!$C$13,0)</f>
        <v>0</v>
      </c>
      <c r="S151" s="15">
        <f>IF(AND(F151&gt;=Table!$A$14,F151&lt;=Table!$B$14),Table!$C$14,0)</f>
        <v>0</v>
      </c>
      <c r="T151" s="15">
        <f>IF(AND(F151&gt;=Table!$A$15,F151&lt;=Table!$B$15),Table!$C$15,0)</f>
        <v>0</v>
      </c>
      <c r="U151" s="15">
        <f>IF(AND(F151&gt;=Table!$A$16,F151&lt;=Table!$B$16),Table!$C$16,0)</f>
        <v>0</v>
      </c>
      <c r="V151" s="15">
        <f>IF(F151&gt;=Table!$A$17,Table!$C$17,0)</f>
        <v>0</v>
      </c>
    </row>
    <row r="152" spans="1:22">
      <c r="A152" s="34"/>
      <c r="B152" s="35"/>
      <c r="C152" s="35"/>
      <c r="D152" s="26">
        <f t="shared" si="10"/>
        <v>0</v>
      </c>
      <c r="E152" s="26">
        <f t="shared" si="11"/>
        <v>0</v>
      </c>
      <c r="F152" s="39"/>
      <c r="G152" s="27">
        <f t="shared" si="12"/>
        <v>0</v>
      </c>
      <c r="H152" s="27">
        <f t="shared" si="13"/>
        <v>0</v>
      </c>
      <c r="I152" s="39"/>
      <c r="J152" s="28">
        <f t="shared" si="14"/>
        <v>0</v>
      </c>
      <c r="L152" s="15">
        <f>IF(AND(F152&lt;=Table!$B$7,F152&gt;1),Table!$C$7,0)</f>
        <v>0</v>
      </c>
      <c r="M152" s="15">
        <f>IF(AND(F152&gt;=Table!$A$8,F152&lt;=Table!$B$8),Table!$C$8,0)</f>
        <v>0</v>
      </c>
      <c r="N152" s="15">
        <f>IF(AND(F152&gt;=Table!$A$9,F152&lt;=Table!$B$9),Table!$C$9,0)</f>
        <v>0</v>
      </c>
      <c r="O152" s="15">
        <f>IF(AND(F152&gt;=Table!$A$10,F152&lt;=Table!$B$10),Table!$C$10,0)</f>
        <v>0</v>
      </c>
      <c r="P152" s="15">
        <f>IF(AND(F152&gt;=Table!$A$11,F152&lt;=Table!$B$11),Table!$C$11,0)</f>
        <v>0</v>
      </c>
      <c r="Q152" s="15">
        <f>IF(AND(F152&gt;=Table!$A$12,F152&lt;=Table!$B$12),Table!$C$12,0)</f>
        <v>0</v>
      </c>
      <c r="R152" s="15">
        <f>IF(AND(F152&gt;=Table!$A$13,F152&lt;=Table!$B$13),Table!$C$13,0)</f>
        <v>0</v>
      </c>
      <c r="S152" s="15">
        <f>IF(AND(F152&gt;=Table!$A$14,F152&lt;=Table!$B$14),Table!$C$14,0)</f>
        <v>0</v>
      </c>
      <c r="T152" s="15">
        <f>IF(AND(F152&gt;=Table!$A$15,F152&lt;=Table!$B$15),Table!$C$15,0)</f>
        <v>0</v>
      </c>
      <c r="U152" s="15">
        <f>IF(AND(F152&gt;=Table!$A$16,F152&lt;=Table!$B$16),Table!$C$16,0)</f>
        <v>0</v>
      </c>
      <c r="V152" s="15">
        <f>IF(F152&gt;=Table!$A$17,Table!$C$17,0)</f>
        <v>0</v>
      </c>
    </row>
    <row r="153" spans="1:22">
      <c r="A153" s="34"/>
      <c r="B153" s="35"/>
      <c r="C153" s="35"/>
      <c r="D153" s="26">
        <f t="shared" si="10"/>
        <v>0</v>
      </c>
      <c r="E153" s="26">
        <f t="shared" si="11"/>
        <v>0</v>
      </c>
      <c r="F153" s="39"/>
      <c r="G153" s="27">
        <f t="shared" si="12"/>
        <v>0</v>
      </c>
      <c r="H153" s="27">
        <f t="shared" si="13"/>
        <v>0</v>
      </c>
      <c r="I153" s="39"/>
      <c r="J153" s="28">
        <f t="shared" si="14"/>
        <v>0</v>
      </c>
      <c r="L153" s="15">
        <f>IF(AND(F153&lt;=Table!$B$7,F153&gt;1),Table!$C$7,0)</f>
        <v>0</v>
      </c>
      <c r="M153" s="15">
        <f>IF(AND(F153&gt;=Table!$A$8,F153&lt;=Table!$B$8),Table!$C$8,0)</f>
        <v>0</v>
      </c>
      <c r="N153" s="15">
        <f>IF(AND(F153&gt;=Table!$A$9,F153&lt;=Table!$B$9),Table!$C$9,0)</f>
        <v>0</v>
      </c>
      <c r="O153" s="15">
        <f>IF(AND(F153&gt;=Table!$A$10,F153&lt;=Table!$B$10),Table!$C$10,0)</f>
        <v>0</v>
      </c>
      <c r="P153" s="15">
        <f>IF(AND(F153&gt;=Table!$A$11,F153&lt;=Table!$B$11),Table!$C$11,0)</f>
        <v>0</v>
      </c>
      <c r="Q153" s="15">
        <f>IF(AND(F153&gt;=Table!$A$12,F153&lt;=Table!$B$12),Table!$C$12,0)</f>
        <v>0</v>
      </c>
      <c r="R153" s="15">
        <f>IF(AND(F153&gt;=Table!$A$13,F153&lt;=Table!$B$13),Table!$C$13,0)</f>
        <v>0</v>
      </c>
      <c r="S153" s="15">
        <f>IF(AND(F153&gt;=Table!$A$14,F153&lt;=Table!$B$14),Table!$C$14,0)</f>
        <v>0</v>
      </c>
      <c r="T153" s="15">
        <f>IF(AND(F153&gt;=Table!$A$15,F153&lt;=Table!$B$15),Table!$C$15,0)</f>
        <v>0</v>
      </c>
      <c r="U153" s="15">
        <f>IF(AND(F153&gt;=Table!$A$16,F153&lt;=Table!$B$16),Table!$C$16,0)</f>
        <v>0</v>
      </c>
      <c r="V153" s="15">
        <f>IF(F153&gt;=Table!$A$17,Table!$C$17,0)</f>
        <v>0</v>
      </c>
    </row>
    <row r="154" spans="1:22">
      <c r="A154" s="34"/>
      <c r="B154" s="35"/>
      <c r="C154" s="35"/>
      <c r="D154" s="26">
        <f t="shared" si="10"/>
        <v>0</v>
      </c>
      <c r="E154" s="26">
        <f t="shared" si="11"/>
        <v>0</v>
      </c>
      <c r="F154" s="39"/>
      <c r="G154" s="27">
        <f t="shared" si="12"/>
        <v>0</v>
      </c>
      <c r="H154" s="27">
        <f t="shared" si="13"/>
        <v>0</v>
      </c>
      <c r="I154" s="39"/>
      <c r="J154" s="28">
        <f t="shared" si="14"/>
        <v>0</v>
      </c>
      <c r="L154" s="15">
        <f>IF(AND(F154&lt;=Table!$B$7,F154&gt;1),Table!$C$7,0)</f>
        <v>0</v>
      </c>
      <c r="M154" s="15">
        <f>IF(AND(F154&gt;=Table!$A$8,F154&lt;=Table!$B$8),Table!$C$8,0)</f>
        <v>0</v>
      </c>
      <c r="N154" s="15">
        <f>IF(AND(F154&gt;=Table!$A$9,F154&lt;=Table!$B$9),Table!$C$9,0)</f>
        <v>0</v>
      </c>
      <c r="O154" s="15">
        <f>IF(AND(F154&gt;=Table!$A$10,F154&lt;=Table!$B$10),Table!$C$10,0)</f>
        <v>0</v>
      </c>
      <c r="P154" s="15">
        <f>IF(AND(F154&gt;=Table!$A$11,F154&lt;=Table!$B$11),Table!$C$11,0)</f>
        <v>0</v>
      </c>
      <c r="Q154" s="15">
        <f>IF(AND(F154&gt;=Table!$A$12,F154&lt;=Table!$B$12),Table!$C$12,0)</f>
        <v>0</v>
      </c>
      <c r="R154" s="15">
        <f>IF(AND(F154&gt;=Table!$A$13,F154&lt;=Table!$B$13),Table!$C$13,0)</f>
        <v>0</v>
      </c>
      <c r="S154" s="15">
        <f>IF(AND(F154&gt;=Table!$A$14,F154&lt;=Table!$B$14),Table!$C$14,0)</f>
        <v>0</v>
      </c>
      <c r="T154" s="15">
        <f>IF(AND(F154&gt;=Table!$A$15,F154&lt;=Table!$B$15),Table!$C$15,0)</f>
        <v>0</v>
      </c>
      <c r="U154" s="15">
        <f>IF(AND(F154&gt;=Table!$A$16,F154&lt;=Table!$B$16),Table!$C$16,0)</f>
        <v>0</v>
      </c>
      <c r="V154" s="15">
        <f>IF(F154&gt;=Table!$A$17,Table!$C$17,0)</f>
        <v>0</v>
      </c>
    </row>
    <row r="155" spans="1:22">
      <c r="A155" s="34"/>
      <c r="B155" s="35"/>
      <c r="C155" s="35"/>
      <c r="D155" s="26">
        <f t="shared" si="10"/>
        <v>0</v>
      </c>
      <c r="E155" s="26">
        <f t="shared" si="11"/>
        <v>0</v>
      </c>
      <c r="F155" s="39"/>
      <c r="G155" s="27">
        <f t="shared" si="12"/>
        <v>0</v>
      </c>
      <c r="H155" s="27">
        <f t="shared" si="13"/>
        <v>0</v>
      </c>
      <c r="I155" s="39"/>
      <c r="J155" s="28">
        <f t="shared" si="14"/>
        <v>0</v>
      </c>
      <c r="L155" s="15">
        <f>IF(AND(F155&lt;=Table!$B$7,F155&gt;1),Table!$C$7,0)</f>
        <v>0</v>
      </c>
      <c r="M155" s="15">
        <f>IF(AND(F155&gt;=Table!$A$8,F155&lt;=Table!$B$8),Table!$C$8,0)</f>
        <v>0</v>
      </c>
      <c r="N155" s="15">
        <f>IF(AND(F155&gt;=Table!$A$9,F155&lt;=Table!$B$9),Table!$C$9,0)</f>
        <v>0</v>
      </c>
      <c r="O155" s="15">
        <f>IF(AND(F155&gt;=Table!$A$10,F155&lt;=Table!$B$10),Table!$C$10,0)</f>
        <v>0</v>
      </c>
      <c r="P155" s="15">
        <f>IF(AND(F155&gt;=Table!$A$11,F155&lt;=Table!$B$11),Table!$C$11,0)</f>
        <v>0</v>
      </c>
      <c r="Q155" s="15">
        <f>IF(AND(F155&gt;=Table!$A$12,F155&lt;=Table!$B$12),Table!$C$12,0)</f>
        <v>0</v>
      </c>
      <c r="R155" s="15">
        <f>IF(AND(F155&gt;=Table!$A$13,F155&lt;=Table!$B$13),Table!$C$13,0)</f>
        <v>0</v>
      </c>
      <c r="S155" s="15">
        <f>IF(AND(F155&gt;=Table!$A$14,F155&lt;=Table!$B$14),Table!$C$14,0)</f>
        <v>0</v>
      </c>
      <c r="T155" s="15">
        <f>IF(AND(F155&gt;=Table!$A$15,F155&lt;=Table!$B$15),Table!$C$15,0)</f>
        <v>0</v>
      </c>
      <c r="U155" s="15">
        <f>IF(AND(F155&gt;=Table!$A$16,F155&lt;=Table!$B$16),Table!$C$16,0)</f>
        <v>0</v>
      </c>
      <c r="V155" s="15">
        <f>IF(F155&gt;=Table!$A$17,Table!$C$17,0)</f>
        <v>0</v>
      </c>
    </row>
    <row r="156" spans="1:22">
      <c r="A156" s="34"/>
      <c r="B156" s="35"/>
      <c r="C156" s="35"/>
      <c r="D156" s="26">
        <f t="shared" si="10"/>
        <v>0</v>
      </c>
      <c r="E156" s="26">
        <f t="shared" si="11"/>
        <v>0</v>
      </c>
      <c r="F156" s="39"/>
      <c r="G156" s="27">
        <f t="shared" si="12"/>
        <v>0</v>
      </c>
      <c r="H156" s="27">
        <f t="shared" si="13"/>
        <v>0</v>
      </c>
      <c r="I156" s="39"/>
      <c r="J156" s="28">
        <f t="shared" si="14"/>
        <v>0</v>
      </c>
      <c r="L156" s="15">
        <f>IF(AND(F156&lt;=Table!$B$7,F156&gt;1),Table!$C$7,0)</f>
        <v>0</v>
      </c>
      <c r="M156" s="15">
        <f>IF(AND(F156&gt;=Table!$A$8,F156&lt;=Table!$B$8),Table!$C$8,0)</f>
        <v>0</v>
      </c>
      <c r="N156" s="15">
        <f>IF(AND(F156&gt;=Table!$A$9,F156&lt;=Table!$B$9),Table!$C$9,0)</f>
        <v>0</v>
      </c>
      <c r="O156" s="15">
        <f>IF(AND(F156&gt;=Table!$A$10,F156&lt;=Table!$B$10),Table!$C$10,0)</f>
        <v>0</v>
      </c>
      <c r="P156" s="15">
        <f>IF(AND(F156&gt;=Table!$A$11,F156&lt;=Table!$B$11),Table!$C$11,0)</f>
        <v>0</v>
      </c>
      <c r="Q156" s="15">
        <f>IF(AND(F156&gt;=Table!$A$12,F156&lt;=Table!$B$12),Table!$C$12,0)</f>
        <v>0</v>
      </c>
      <c r="R156" s="15">
        <f>IF(AND(F156&gt;=Table!$A$13,F156&lt;=Table!$B$13),Table!$C$13,0)</f>
        <v>0</v>
      </c>
      <c r="S156" s="15">
        <f>IF(AND(F156&gt;=Table!$A$14,F156&lt;=Table!$B$14),Table!$C$14,0)</f>
        <v>0</v>
      </c>
      <c r="T156" s="15">
        <f>IF(AND(F156&gt;=Table!$A$15,F156&lt;=Table!$B$15),Table!$C$15,0)</f>
        <v>0</v>
      </c>
      <c r="U156" s="15">
        <f>IF(AND(F156&gt;=Table!$A$16,F156&lt;=Table!$B$16),Table!$C$16,0)</f>
        <v>0</v>
      </c>
      <c r="V156" s="15">
        <f>IF(F156&gt;=Table!$A$17,Table!$C$17,0)</f>
        <v>0</v>
      </c>
    </row>
    <row r="157" spans="1:22">
      <c r="A157" s="34"/>
      <c r="B157" s="35"/>
      <c r="C157" s="35"/>
      <c r="D157" s="26">
        <f t="shared" si="10"/>
        <v>0</v>
      </c>
      <c r="E157" s="26">
        <f t="shared" si="11"/>
        <v>0</v>
      </c>
      <c r="F157" s="39"/>
      <c r="G157" s="27">
        <f t="shared" si="12"/>
        <v>0</v>
      </c>
      <c r="H157" s="27">
        <f t="shared" si="13"/>
        <v>0</v>
      </c>
      <c r="I157" s="39"/>
      <c r="J157" s="28">
        <f t="shared" si="14"/>
        <v>0</v>
      </c>
      <c r="L157" s="15">
        <f>IF(AND(F157&lt;=Table!$B$7,F157&gt;1),Table!$C$7,0)</f>
        <v>0</v>
      </c>
      <c r="M157" s="15">
        <f>IF(AND(F157&gt;=Table!$A$8,F157&lt;=Table!$B$8),Table!$C$8,0)</f>
        <v>0</v>
      </c>
      <c r="N157" s="15">
        <f>IF(AND(F157&gt;=Table!$A$9,F157&lt;=Table!$B$9),Table!$C$9,0)</f>
        <v>0</v>
      </c>
      <c r="O157" s="15">
        <f>IF(AND(F157&gt;=Table!$A$10,F157&lt;=Table!$B$10),Table!$C$10,0)</f>
        <v>0</v>
      </c>
      <c r="P157" s="15">
        <f>IF(AND(F157&gt;=Table!$A$11,F157&lt;=Table!$B$11),Table!$C$11,0)</f>
        <v>0</v>
      </c>
      <c r="Q157" s="15">
        <f>IF(AND(F157&gt;=Table!$A$12,F157&lt;=Table!$B$12),Table!$C$12,0)</f>
        <v>0</v>
      </c>
      <c r="R157" s="15">
        <f>IF(AND(F157&gt;=Table!$A$13,F157&lt;=Table!$B$13),Table!$C$13,0)</f>
        <v>0</v>
      </c>
      <c r="S157" s="15">
        <f>IF(AND(F157&gt;=Table!$A$14,F157&lt;=Table!$B$14),Table!$C$14,0)</f>
        <v>0</v>
      </c>
      <c r="T157" s="15">
        <f>IF(AND(F157&gt;=Table!$A$15,F157&lt;=Table!$B$15),Table!$C$15,0)</f>
        <v>0</v>
      </c>
      <c r="U157" s="15">
        <f>IF(AND(F157&gt;=Table!$A$16,F157&lt;=Table!$B$16),Table!$C$16,0)</f>
        <v>0</v>
      </c>
      <c r="V157" s="15">
        <f>IF(F157&gt;=Table!$A$17,Table!$C$17,0)</f>
        <v>0</v>
      </c>
    </row>
    <row r="158" spans="1:22">
      <c r="A158" s="34"/>
      <c r="B158" s="35"/>
      <c r="C158" s="35"/>
      <c r="D158" s="26">
        <f t="shared" si="10"/>
        <v>0</v>
      </c>
      <c r="E158" s="26">
        <f t="shared" si="11"/>
        <v>0</v>
      </c>
      <c r="F158" s="39"/>
      <c r="G158" s="27">
        <f t="shared" si="12"/>
        <v>0</v>
      </c>
      <c r="H158" s="27">
        <f t="shared" si="13"/>
        <v>0</v>
      </c>
      <c r="I158" s="39"/>
      <c r="J158" s="28">
        <f t="shared" si="14"/>
        <v>0</v>
      </c>
      <c r="L158" s="15">
        <f>IF(AND(F158&lt;=Table!$B$7,F158&gt;1),Table!$C$7,0)</f>
        <v>0</v>
      </c>
      <c r="M158" s="15">
        <f>IF(AND(F158&gt;=Table!$A$8,F158&lt;=Table!$B$8),Table!$C$8,0)</f>
        <v>0</v>
      </c>
      <c r="N158" s="15">
        <f>IF(AND(F158&gt;=Table!$A$9,F158&lt;=Table!$B$9),Table!$C$9,0)</f>
        <v>0</v>
      </c>
      <c r="O158" s="15">
        <f>IF(AND(F158&gt;=Table!$A$10,F158&lt;=Table!$B$10),Table!$C$10,0)</f>
        <v>0</v>
      </c>
      <c r="P158" s="15">
        <f>IF(AND(F158&gt;=Table!$A$11,F158&lt;=Table!$B$11),Table!$C$11,0)</f>
        <v>0</v>
      </c>
      <c r="Q158" s="15">
        <f>IF(AND(F158&gt;=Table!$A$12,F158&lt;=Table!$B$12),Table!$C$12,0)</f>
        <v>0</v>
      </c>
      <c r="R158" s="15">
        <f>IF(AND(F158&gt;=Table!$A$13,F158&lt;=Table!$B$13),Table!$C$13,0)</f>
        <v>0</v>
      </c>
      <c r="S158" s="15">
        <f>IF(AND(F158&gt;=Table!$A$14,F158&lt;=Table!$B$14),Table!$C$14,0)</f>
        <v>0</v>
      </c>
      <c r="T158" s="15">
        <f>IF(AND(F158&gt;=Table!$A$15,F158&lt;=Table!$B$15),Table!$C$15,0)</f>
        <v>0</v>
      </c>
      <c r="U158" s="15">
        <f>IF(AND(F158&gt;=Table!$A$16,F158&lt;=Table!$B$16),Table!$C$16,0)</f>
        <v>0</v>
      </c>
      <c r="V158" s="15">
        <f>IF(F158&gt;=Table!$A$17,Table!$C$17,0)</f>
        <v>0</v>
      </c>
    </row>
    <row r="159" spans="1:22">
      <c r="A159" s="34"/>
      <c r="B159" s="35"/>
      <c r="C159" s="35"/>
      <c r="D159" s="26">
        <f t="shared" si="10"/>
        <v>0</v>
      </c>
      <c r="E159" s="26">
        <f t="shared" si="11"/>
        <v>0</v>
      </c>
      <c r="F159" s="39"/>
      <c r="G159" s="27">
        <f t="shared" si="12"/>
        <v>0</v>
      </c>
      <c r="H159" s="27">
        <f t="shared" si="13"/>
        <v>0</v>
      </c>
      <c r="I159" s="39"/>
      <c r="J159" s="28">
        <f t="shared" si="14"/>
        <v>0</v>
      </c>
      <c r="L159" s="15">
        <f>IF(AND(F159&lt;=Table!$B$7,F159&gt;1),Table!$C$7,0)</f>
        <v>0</v>
      </c>
      <c r="M159" s="15">
        <f>IF(AND(F159&gt;=Table!$A$8,F159&lt;=Table!$B$8),Table!$C$8,0)</f>
        <v>0</v>
      </c>
      <c r="N159" s="15">
        <f>IF(AND(F159&gt;=Table!$A$9,F159&lt;=Table!$B$9),Table!$C$9,0)</f>
        <v>0</v>
      </c>
      <c r="O159" s="15">
        <f>IF(AND(F159&gt;=Table!$A$10,F159&lt;=Table!$B$10),Table!$C$10,0)</f>
        <v>0</v>
      </c>
      <c r="P159" s="15">
        <f>IF(AND(F159&gt;=Table!$A$11,F159&lt;=Table!$B$11),Table!$C$11,0)</f>
        <v>0</v>
      </c>
      <c r="Q159" s="15">
        <f>IF(AND(F159&gt;=Table!$A$12,F159&lt;=Table!$B$12),Table!$C$12,0)</f>
        <v>0</v>
      </c>
      <c r="R159" s="15">
        <f>IF(AND(F159&gt;=Table!$A$13,F159&lt;=Table!$B$13),Table!$C$13,0)</f>
        <v>0</v>
      </c>
      <c r="S159" s="15">
        <f>IF(AND(F159&gt;=Table!$A$14,F159&lt;=Table!$B$14),Table!$C$14,0)</f>
        <v>0</v>
      </c>
      <c r="T159" s="15">
        <f>IF(AND(F159&gt;=Table!$A$15,F159&lt;=Table!$B$15),Table!$C$15,0)</f>
        <v>0</v>
      </c>
      <c r="U159" s="15">
        <f>IF(AND(F159&gt;=Table!$A$16,F159&lt;=Table!$B$16),Table!$C$16,0)</f>
        <v>0</v>
      </c>
      <c r="V159" s="15">
        <f>IF(F159&gt;=Table!$A$17,Table!$C$17,0)</f>
        <v>0</v>
      </c>
    </row>
    <row r="160" spans="1:22">
      <c r="A160" s="34"/>
      <c r="B160" s="35"/>
      <c r="C160" s="35"/>
      <c r="D160" s="26">
        <f t="shared" si="10"/>
        <v>0</v>
      </c>
      <c r="E160" s="26">
        <f t="shared" si="11"/>
        <v>0</v>
      </c>
      <c r="F160" s="39"/>
      <c r="G160" s="27">
        <f t="shared" si="12"/>
        <v>0</v>
      </c>
      <c r="H160" s="27">
        <f t="shared" si="13"/>
        <v>0</v>
      </c>
      <c r="I160" s="39"/>
      <c r="J160" s="28">
        <f t="shared" si="14"/>
        <v>0</v>
      </c>
      <c r="L160" s="15">
        <f>IF(AND(F160&lt;=Table!$B$7,F160&gt;1),Table!$C$7,0)</f>
        <v>0</v>
      </c>
      <c r="M160" s="15">
        <f>IF(AND(F160&gt;=Table!$A$8,F160&lt;=Table!$B$8),Table!$C$8,0)</f>
        <v>0</v>
      </c>
      <c r="N160" s="15">
        <f>IF(AND(F160&gt;=Table!$A$9,F160&lt;=Table!$B$9),Table!$C$9,0)</f>
        <v>0</v>
      </c>
      <c r="O160" s="15">
        <f>IF(AND(F160&gt;=Table!$A$10,F160&lt;=Table!$B$10),Table!$C$10,0)</f>
        <v>0</v>
      </c>
      <c r="P160" s="15">
        <f>IF(AND(F160&gt;=Table!$A$11,F160&lt;=Table!$B$11),Table!$C$11,0)</f>
        <v>0</v>
      </c>
      <c r="Q160" s="15">
        <f>IF(AND(F160&gt;=Table!$A$12,F160&lt;=Table!$B$12),Table!$C$12,0)</f>
        <v>0</v>
      </c>
      <c r="R160" s="15">
        <f>IF(AND(F160&gt;=Table!$A$13,F160&lt;=Table!$B$13),Table!$C$13,0)</f>
        <v>0</v>
      </c>
      <c r="S160" s="15">
        <f>IF(AND(F160&gt;=Table!$A$14,F160&lt;=Table!$B$14),Table!$C$14,0)</f>
        <v>0</v>
      </c>
      <c r="T160" s="15">
        <f>IF(AND(F160&gt;=Table!$A$15,F160&lt;=Table!$B$15),Table!$C$15,0)</f>
        <v>0</v>
      </c>
      <c r="U160" s="15">
        <f>IF(AND(F160&gt;=Table!$A$16,F160&lt;=Table!$B$16),Table!$C$16,0)</f>
        <v>0</v>
      </c>
      <c r="V160" s="15">
        <f>IF(F160&gt;=Table!$A$17,Table!$C$17,0)</f>
        <v>0</v>
      </c>
    </row>
    <row r="161" spans="1:22">
      <c r="A161" s="34"/>
      <c r="B161" s="35"/>
      <c r="C161" s="35"/>
      <c r="D161" s="26">
        <f t="shared" si="10"/>
        <v>0</v>
      </c>
      <c r="E161" s="26">
        <f t="shared" si="11"/>
        <v>0</v>
      </c>
      <c r="F161" s="39"/>
      <c r="G161" s="27">
        <f t="shared" si="12"/>
        <v>0</v>
      </c>
      <c r="H161" s="27">
        <f t="shared" si="13"/>
        <v>0</v>
      </c>
      <c r="I161" s="39"/>
      <c r="J161" s="28">
        <f t="shared" si="14"/>
        <v>0</v>
      </c>
      <c r="L161" s="15">
        <f>IF(AND(F161&lt;=Table!$B$7,F161&gt;1),Table!$C$7,0)</f>
        <v>0</v>
      </c>
      <c r="M161" s="15">
        <f>IF(AND(F161&gt;=Table!$A$8,F161&lt;=Table!$B$8),Table!$C$8,0)</f>
        <v>0</v>
      </c>
      <c r="N161" s="15">
        <f>IF(AND(F161&gt;=Table!$A$9,F161&lt;=Table!$B$9),Table!$C$9,0)</f>
        <v>0</v>
      </c>
      <c r="O161" s="15">
        <f>IF(AND(F161&gt;=Table!$A$10,F161&lt;=Table!$B$10),Table!$C$10,0)</f>
        <v>0</v>
      </c>
      <c r="P161" s="15">
        <f>IF(AND(F161&gt;=Table!$A$11,F161&lt;=Table!$B$11),Table!$C$11,0)</f>
        <v>0</v>
      </c>
      <c r="Q161" s="15">
        <f>IF(AND(F161&gt;=Table!$A$12,F161&lt;=Table!$B$12),Table!$C$12,0)</f>
        <v>0</v>
      </c>
      <c r="R161" s="15">
        <f>IF(AND(F161&gt;=Table!$A$13,F161&lt;=Table!$B$13),Table!$C$13,0)</f>
        <v>0</v>
      </c>
      <c r="S161" s="15">
        <f>IF(AND(F161&gt;=Table!$A$14,F161&lt;=Table!$B$14),Table!$C$14,0)</f>
        <v>0</v>
      </c>
      <c r="T161" s="15">
        <f>IF(AND(F161&gt;=Table!$A$15,F161&lt;=Table!$B$15),Table!$C$15,0)</f>
        <v>0</v>
      </c>
      <c r="U161" s="15">
        <f>IF(AND(F161&gt;=Table!$A$16,F161&lt;=Table!$B$16),Table!$C$16,0)</f>
        <v>0</v>
      </c>
      <c r="V161" s="15">
        <f>IF(F161&gt;=Table!$A$17,Table!$C$17,0)</f>
        <v>0</v>
      </c>
    </row>
    <row r="162" spans="1:22">
      <c r="A162" s="34"/>
      <c r="B162" s="35"/>
      <c r="C162" s="35"/>
      <c r="D162" s="26">
        <f t="shared" si="10"/>
        <v>0</v>
      </c>
      <c r="E162" s="26">
        <f t="shared" si="11"/>
        <v>0</v>
      </c>
      <c r="F162" s="39"/>
      <c r="G162" s="27">
        <f t="shared" si="12"/>
        <v>0</v>
      </c>
      <c r="H162" s="27">
        <f t="shared" si="13"/>
        <v>0</v>
      </c>
      <c r="I162" s="39"/>
      <c r="J162" s="28">
        <f t="shared" si="14"/>
        <v>0</v>
      </c>
      <c r="L162" s="15">
        <f>IF(AND(F162&lt;=Table!$B$7,F162&gt;1),Table!$C$7,0)</f>
        <v>0</v>
      </c>
      <c r="M162" s="15">
        <f>IF(AND(F162&gt;=Table!$A$8,F162&lt;=Table!$B$8),Table!$C$8,0)</f>
        <v>0</v>
      </c>
      <c r="N162" s="15">
        <f>IF(AND(F162&gt;=Table!$A$9,F162&lt;=Table!$B$9),Table!$C$9,0)</f>
        <v>0</v>
      </c>
      <c r="O162" s="15">
        <f>IF(AND(F162&gt;=Table!$A$10,F162&lt;=Table!$B$10),Table!$C$10,0)</f>
        <v>0</v>
      </c>
      <c r="P162" s="15">
        <f>IF(AND(F162&gt;=Table!$A$11,F162&lt;=Table!$B$11),Table!$C$11,0)</f>
        <v>0</v>
      </c>
      <c r="Q162" s="15">
        <f>IF(AND(F162&gt;=Table!$A$12,F162&lt;=Table!$B$12),Table!$C$12,0)</f>
        <v>0</v>
      </c>
      <c r="R162" s="15">
        <f>IF(AND(F162&gt;=Table!$A$13,F162&lt;=Table!$B$13),Table!$C$13,0)</f>
        <v>0</v>
      </c>
      <c r="S162" s="15">
        <f>IF(AND(F162&gt;=Table!$A$14,F162&lt;=Table!$B$14),Table!$C$14,0)</f>
        <v>0</v>
      </c>
      <c r="T162" s="15">
        <f>IF(AND(F162&gt;=Table!$A$15,F162&lt;=Table!$B$15),Table!$C$15,0)</f>
        <v>0</v>
      </c>
      <c r="U162" s="15">
        <f>IF(AND(F162&gt;=Table!$A$16,F162&lt;=Table!$B$16),Table!$C$16,0)</f>
        <v>0</v>
      </c>
      <c r="V162" s="15">
        <f>IF(F162&gt;=Table!$A$17,Table!$C$17,0)</f>
        <v>0</v>
      </c>
    </row>
    <row r="163" spans="1:22">
      <c r="A163" s="34"/>
      <c r="B163" s="35"/>
      <c r="C163" s="35"/>
      <c r="D163" s="26">
        <f t="shared" si="10"/>
        <v>0</v>
      </c>
      <c r="E163" s="26">
        <f t="shared" si="11"/>
        <v>0</v>
      </c>
      <c r="F163" s="39"/>
      <c r="G163" s="27">
        <f t="shared" si="12"/>
        <v>0</v>
      </c>
      <c r="H163" s="27">
        <f t="shared" si="13"/>
        <v>0</v>
      </c>
      <c r="I163" s="39"/>
      <c r="J163" s="28">
        <f t="shared" si="14"/>
        <v>0</v>
      </c>
      <c r="L163" s="15">
        <f>IF(AND(F163&lt;=Table!$B$7,F163&gt;1),Table!$C$7,0)</f>
        <v>0</v>
      </c>
      <c r="M163" s="15">
        <f>IF(AND(F163&gt;=Table!$A$8,F163&lt;=Table!$B$8),Table!$C$8,0)</f>
        <v>0</v>
      </c>
      <c r="N163" s="15">
        <f>IF(AND(F163&gt;=Table!$A$9,F163&lt;=Table!$B$9),Table!$C$9,0)</f>
        <v>0</v>
      </c>
      <c r="O163" s="15">
        <f>IF(AND(F163&gt;=Table!$A$10,F163&lt;=Table!$B$10),Table!$C$10,0)</f>
        <v>0</v>
      </c>
      <c r="P163" s="15">
        <f>IF(AND(F163&gt;=Table!$A$11,F163&lt;=Table!$B$11),Table!$C$11,0)</f>
        <v>0</v>
      </c>
      <c r="Q163" s="15">
        <f>IF(AND(F163&gt;=Table!$A$12,F163&lt;=Table!$B$12),Table!$C$12,0)</f>
        <v>0</v>
      </c>
      <c r="R163" s="15">
        <f>IF(AND(F163&gt;=Table!$A$13,F163&lt;=Table!$B$13),Table!$C$13,0)</f>
        <v>0</v>
      </c>
      <c r="S163" s="15">
        <f>IF(AND(F163&gt;=Table!$A$14,F163&lt;=Table!$B$14),Table!$C$14,0)</f>
        <v>0</v>
      </c>
      <c r="T163" s="15">
        <f>IF(AND(F163&gt;=Table!$A$15,F163&lt;=Table!$B$15),Table!$C$15,0)</f>
        <v>0</v>
      </c>
      <c r="U163" s="15">
        <f>IF(AND(F163&gt;=Table!$A$16,F163&lt;=Table!$B$16),Table!$C$16,0)</f>
        <v>0</v>
      </c>
      <c r="V163" s="15">
        <f>IF(F163&gt;=Table!$A$17,Table!$C$17,0)</f>
        <v>0</v>
      </c>
    </row>
    <row r="164" spans="1:22">
      <c r="A164" s="34"/>
      <c r="B164" s="35"/>
      <c r="C164" s="35"/>
      <c r="D164" s="26">
        <f t="shared" si="10"/>
        <v>0</v>
      </c>
      <c r="E164" s="26">
        <f t="shared" si="11"/>
        <v>0</v>
      </c>
      <c r="F164" s="39"/>
      <c r="G164" s="27">
        <f t="shared" si="12"/>
        <v>0</v>
      </c>
      <c r="H164" s="27">
        <f t="shared" si="13"/>
        <v>0</v>
      </c>
      <c r="I164" s="39"/>
      <c r="J164" s="28">
        <f t="shared" si="14"/>
        <v>0</v>
      </c>
      <c r="L164" s="15">
        <f>IF(AND(F164&lt;=Table!$B$7,F164&gt;1),Table!$C$7,0)</f>
        <v>0</v>
      </c>
      <c r="M164" s="15">
        <f>IF(AND(F164&gt;=Table!$A$8,F164&lt;=Table!$B$8),Table!$C$8,0)</f>
        <v>0</v>
      </c>
      <c r="N164" s="15">
        <f>IF(AND(F164&gt;=Table!$A$9,F164&lt;=Table!$B$9),Table!$C$9,0)</f>
        <v>0</v>
      </c>
      <c r="O164" s="15">
        <f>IF(AND(F164&gt;=Table!$A$10,F164&lt;=Table!$B$10),Table!$C$10,0)</f>
        <v>0</v>
      </c>
      <c r="P164" s="15">
        <f>IF(AND(F164&gt;=Table!$A$11,F164&lt;=Table!$B$11),Table!$C$11,0)</f>
        <v>0</v>
      </c>
      <c r="Q164" s="15">
        <f>IF(AND(F164&gt;=Table!$A$12,F164&lt;=Table!$B$12),Table!$C$12,0)</f>
        <v>0</v>
      </c>
      <c r="R164" s="15">
        <f>IF(AND(F164&gt;=Table!$A$13,F164&lt;=Table!$B$13),Table!$C$13,0)</f>
        <v>0</v>
      </c>
      <c r="S164" s="15">
        <f>IF(AND(F164&gt;=Table!$A$14,F164&lt;=Table!$B$14),Table!$C$14,0)</f>
        <v>0</v>
      </c>
      <c r="T164" s="15">
        <f>IF(AND(F164&gt;=Table!$A$15,F164&lt;=Table!$B$15),Table!$C$15,0)</f>
        <v>0</v>
      </c>
      <c r="U164" s="15">
        <f>IF(AND(F164&gt;=Table!$A$16,F164&lt;=Table!$B$16),Table!$C$16,0)</f>
        <v>0</v>
      </c>
      <c r="V164" s="15">
        <f>IF(F164&gt;=Table!$A$17,Table!$C$17,0)</f>
        <v>0</v>
      </c>
    </row>
    <row r="165" spans="1:22">
      <c r="A165" s="34"/>
      <c r="B165" s="35"/>
      <c r="C165" s="35"/>
      <c r="D165" s="26">
        <f t="shared" si="10"/>
        <v>0</v>
      </c>
      <c r="E165" s="26">
        <f t="shared" si="11"/>
        <v>0</v>
      </c>
      <c r="F165" s="39"/>
      <c r="G165" s="27">
        <f t="shared" si="12"/>
        <v>0</v>
      </c>
      <c r="H165" s="27">
        <f t="shared" si="13"/>
        <v>0</v>
      </c>
      <c r="I165" s="39"/>
      <c r="J165" s="28">
        <f t="shared" si="14"/>
        <v>0</v>
      </c>
      <c r="L165" s="15">
        <f>IF(AND(F165&lt;=Table!$B$7,F165&gt;1),Table!$C$7,0)</f>
        <v>0</v>
      </c>
      <c r="M165" s="15">
        <f>IF(AND(F165&gt;=Table!$A$8,F165&lt;=Table!$B$8),Table!$C$8,0)</f>
        <v>0</v>
      </c>
      <c r="N165" s="15">
        <f>IF(AND(F165&gt;=Table!$A$9,F165&lt;=Table!$B$9),Table!$C$9,0)</f>
        <v>0</v>
      </c>
      <c r="O165" s="15">
        <f>IF(AND(F165&gt;=Table!$A$10,F165&lt;=Table!$B$10),Table!$C$10,0)</f>
        <v>0</v>
      </c>
      <c r="P165" s="15">
        <f>IF(AND(F165&gt;=Table!$A$11,F165&lt;=Table!$B$11),Table!$C$11,0)</f>
        <v>0</v>
      </c>
      <c r="Q165" s="15">
        <f>IF(AND(F165&gt;=Table!$A$12,F165&lt;=Table!$B$12),Table!$C$12,0)</f>
        <v>0</v>
      </c>
      <c r="R165" s="15">
        <f>IF(AND(F165&gt;=Table!$A$13,F165&lt;=Table!$B$13),Table!$C$13,0)</f>
        <v>0</v>
      </c>
      <c r="S165" s="15">
        <f>IF(AND(F165&gt;=Table!$A$14,F165&lt;=Table!$B$14),Table!$C$14,0)</f>
        <v>0</v>
      </c>
      <c r="T165" s="15">
        <f>IF(AND(F165&gt;=Table!$A$15,F165&lt;=Table!$B$15),Table!$C$15,0)</f>
        <v>0</v>
      </c>
      <c r="U165" s="15">
        <f>IF(AND(F165&gt;=Table!$A$16,F165&lt;=Table!$B$16),Table!$C$16,0)</f>
        <v>0</v>
      </c>
      <c r="V165" s="15">
        <f>IF(F165&gt;=Table!$A$17,Table!$C$17,0)</f>
        <v>0</v>
      </c>
    </row>
    <row r="166" spans="1:22">
      <c r="A166" s="34"/>
      <c r="B166" s="35"/>
      <c r="C166" s="35"/>
      <c r="D166" s="26">
        <f t="shared" si="10"/>
        <v>0</v>
      </c>
      <c r="E166" s="26">
        <f t="shared" si="11"/>
        <v>0</v>
      </c>
      <c r="F166" s="39"/>
      <c r="G166" s="27">
        <f t="shared" si="12"/>
        <v>0</v>
      </c>
      <c r="H166" s="27">
        <f t="shared" si="13"/>
        <v>0</v>
      </c>
      <c r="I166" s="39"/>
      <c r="J166" s="28">
        <f t="shared" si="14"/>
        <v>0</v>
      </c>
      <c r="L166" s="15">
        <f>IF(AND(F166&lt;=Table!$B$7,F166&gt;1),Table!$C$7,0)</f>
        <v>0</v>
      </c>
      <c r="M166" s="15">
        <f>IF(AND(F166&gt;=Table!$A$8,F166&lt;=Table!$B$8),Table!$C$8,0)</f>
        <v>0</v>
      </c>
      <c r="N166" s="15">
        <f>IF(AND(F166&gt;=Table!$A$9,F166&lt;=Table!$B$9),Table!$C$9,0)</f>
        <v>0</v>
      </c>
      <c r="O166" s="15">
        <f>IF(AND(F166&gt;=Table!$A$10,F166&lt;=Table!$B$10),Table!$C$10,0)</f>
        <v>0</v>
      </c>
      <c r="P166" s="15">
        <f>IF(AND(F166&gt;=Table!$A$11,F166&lt;=Table!$B$11),Table!$C$11,0)</f>
        <v>0</v>
      </c>
      <c r="Q166" s="15">
        <f>IF(AND(F166&gt;=Table!$A$12,F166&lt;=Table!$B$12),Table!$C$12,0)</f>
        <v>0</v>
      </c>
      <c r="R166" s="15">
        <f>IF(AND(F166&gt;=Table!$A$13,F166&lt;=Table!$B$13),Table!$C$13,0)</f>
        <v>0</v>
      </c>
      <c r="S166" s="15">
        <f>IF(AND(F166&gt;=Table!$A$14,F166&lt;=Table!$B$14),Table!$C$14,0)</f>
        <v>0</v>
      </c>
      <c r="T166" s="15">
        <f>IF(AND(F166&gt;=Table!$A$15,F166&lt;=Table!$B$15),Table!$C$15,0)</f>
        <v>0</v>
      </c>
      <c r="U166" s="15">
        <f>IF(AND(F166&gt;=Table!$A$16,F166&lt;=Table!$B$16),Table!$C$16,0)</f>
        <v>0</v>
      </c>
      <c r="V166" s="15">
        <f>IF(F166&gt;=Table!$A$17,Table!$C$17,0)</f>
        <v>0</v>
      </c>
    </row>
    <row r="167" spans="1:22">
      <c r="A167" s="34"/>
      <c r="B167" s="35"/>
      <c r="C167" s="35"/>
      <c r="D167" s="26">
        <f t="shared" si="10"/>
        <v>0</v>
      </c>
      <c r="E167" s="26">
        <f t="shared" si="11"/>
        <v>0</v>
      </c>
      <c r="F167" s="39"/>
      <c r="G167" s="27">
        <f t="shared" si="12"/>
        <v>0</v>
      </c>
      <c r="H167" s="27">
        <f t="shared" si="13"/>
        <v>0</v>
      </c>
      <c r="I167" s="39"/>
      <c r="J167" s="28">
        <f t="shared" si="14"/>
        <v>0</v>
      </c>
      <c r="L167" s="15">
        <f>IF(AND(F167&lt;=Table!$B$7,F167&gt;1),Table!$C$7,0)</f>
        <v>0</v>
      </c>
      <c r="M167" s="15">
        <f>IF(AND(F167&gt;=Table!$A$8,F167&lt;=Table!$B$8),Table!$C$8,0)</f>
        <v>0</v>
      </c>
      <c r="N167" s="15">
        <f>IF(AND(F167&gt;=Table!$A$9,F167&lt;=Table!$B$9),Table!$C$9,0)</f>
        <v>0</v>
      </c>
      <c r="O167" s="15">
        <f>IF(AND(F167&gt;=Table!$A$10,F167&lt;=Table!$B$10),Table!$C$10,0)</f>
        <v>0</v>
      </c>
      <c r="P167" s="15">
        <f>IF(AND(F167&gt;=Table!$A$11,F167&lt;=Table!$B$11),Table!$C$11,0)</f>
        <v>0</v>
      </c>
      <c r="Q167" s="15">
        <f>IF(AND(F167&gt;=Table!$A$12,F167&lt;=Table!$B$12),Table!$C$12,0)</f>
        <v>0</v>
      </c>
      <c r="R167" s="15">
        <f>IF(AND(F167&gt;=Table!$A$13,F167&lt;=Table!$B$13),Table!$C$13,0)</f>
        <v>0</v>
      </c>
      <c r="S167" s="15">
        <f>IF(AND(F167&gt;=Table!$A$14,F167&lt;=Table!$B$14),Table!$C$14,0)</f>
        <v>0</v>
      </c>
      <c r="T167" s="15">
        <f>IF(AND(F167&gt;=Table!$A$15,F167&lt;=Table!$B$15),Table!$C$15,0)</f>
        <v>0</v>
      </c>
      <c r="U167" s="15">
        <f>IF(AND(F167&gt;=Table!$A$16,F167&lt;=Table!$B$16),Table!$C$16,0)</f>
        <v>0</v>
      </c>
      <c r="V167" s="15">
        <f>IF(F167&gt;=Table!$A$17,Table!$C$17,0)</f>
        <v>0</v>
      </c>
    </row>
    <row r="168" spans="1:22">
      <c r="A168" s="34"/>
      <c r="B168" s="35"/>
      <c r="C168" s="35"/>
      <c r="D168" s="26">
        <f t="shared" si="10"/>
        <v>0</v>
      </c>
      <c r="E168" s="26">
        <f t="shared" si="11"/>
        <v>0</v>
      </c>
      <c r="F168" s="39"/>
      <c r="G168" s="27">
        <f t="shared" si="12"/>
        <v>0</v>
      </c>
      <c r="H168" s="27">
        <f t="shared" si="13"/>
        <v>0</v>
      </c>
      <c r="I168" s="39"/>
      <c r="J168" s="28">
        <f t="shared" si="14"/>
        <v>0</v>
      </c>
      <c r="L168" s="15">
        <f>IF(AND(F168&lt;=Table!$B$7,F168&gt;1),Table!$C$7,0)</f>
        <v>0</v>
      </c>
      <c r="M168" s="15">
        <f>IF(AND(F168&gt;=Table!$A$8,F168&lt;=Table!$B$8),Table!$C$8,0)</f>
        <v>0</v>
      </c>
      <c r="N168" s="15">
        <f>IF(AND(F168&gt;=Table!$A$9,F168&lt;=Table!$B$9),Table!$C$9,0)</f>
        <v>0</v>
      </c>
      <c r="O168" s="15">
        <f>IF(AND(F168&gt;=Table!$A$10,F168&lt;=Table!$B$10),Table!$C$10,0)</f>
        <v>0</v>
      </c>
      <c r="P168" s="15">
        <f>IF(AND(F168&gt;=Table!$A$11,F168&lt;=Table!$B$11),Table!$C$11,0)</f>
        <v>0</v>
      </c>
      <c r="Q168" s="15">
        <f>IF(AND(F168&gt;=Table!$A$12,F168&lt;=Table!$B$12),Table!$C$12,0)</f>
        <v>0</v>
      </c>
      <c r="R168" s="15">
        <f>IF(AND(F168&gt;=Table!$A$13,F168&lt;=Table!$B$13),Table!$C$13,0)</f>
        <v>0</v>
      </c>
      <c r="S168" s="15">
        <f>IF(AND(F168&gt;=Table!$A$14,F168&lt;=Table!$B$14),Table!$C$14,0)</f>
        <v>0</v>
      </c>
      <c r="T168" s="15">
        <f>IF(AND(F168&gt;=Table!$A$15,F168&lt;=Table!$B$15),Table!$C$15,0)</f>
        <v>0</v>
      </c>
      <c r="U168" s="15">
        <f>IF(AND(F168&gt;=Table!$A$16,F168&lt;=Table!$B$16),Table!$C$16,0)</f>
        <v>0</v>
      </c>
      <c r="V168" s="15">
        <f>IF(F168&gt;=Table!$A$17,Table!$C$17,0)</f>
        <v>0</v>
      </c>
    </row>
    <row r="169" spans="1:22">
      <c r="A169" s="34"/>
      <c r="B169" s="35"/>
      <c r="C169" s="35"/>
      <c r="D169" s="26">
        <f t="shared" si="10"/>
        <v>0</v>
      </c>
      <c r="E169" s="26">
        <f t="shared" si="11"/>
        <v>0</v>
      </c>
      <c r="F169" s="39"/>
      <c r="G169" s="27">
        <f t="shared" si="12"/>
        <v>0</v>
      </c>
      <c r="H169" s="27">
        <f t="shared" si="13"/>
        <v>0</v>
      </c>
      <c r="I169" s="39"/>
      <c r="J169" s="28">
        <f t="shared" si="14"/>
        <v>0</v>
      </c>
      <c r="L169" s="15">
        <f>IF(AND(F169&lt;=Table!$B$7,F169&gt;1),Table!$C$7,0)</f>
        <v>0</v>
      </c>
      <c r="M169" s="15">
        <f>IF(AND(F169&gt;=Table!$A$8,F169&lt;=Table!$B$8),Table!$C$8,0)</f>
        <v>0</v>
      </c>
      <c r="N169" s="15">
        <f>IF(AND(F169&gt;=Table!$A$9,F169&lt;=Table!$B$9),Table!$C$9,0)</f>
        <v>0</v>
      </c>
      <c r="O169" s="15">
        <f>IF(AND(F169&gt;=Table!$A$10,F169&lt;=Table!$B$10),Table!$C$10,0)</f>
        <v>0</v>
      </c>
      <c r="P169" s="15">
        <f>IF(AND(F169&gt;=Table!$A$11,F169&lt;=Table!$B$11),Table!$C$11,0)</f>
        <v>0</v>
      </c>
      <c r="Q169" s="15">
        <f>IF(AND(F169&gt;=Table!$A$12,F169&lt;=Table!$B$12),Table!$C$12,0)</f>
        <v>0</v>
      </c>
      <c r="R169" s="15">
        <f>IF(AND(F169&gt;=Table!$A$13,F169&lt;=Table!$B$13),Table!$C$13,0)</f>
        <v>0</v>
      </c>
      <c r="S169" s="15">
        <f>IF(AND(F169&gt;=Table!$A$14,F169&lt;=Table!$B$14),Table!$C$14,0)</f>
        <v>0</v>
      </c>
      <c r="T169" s="15">
        <f>IF(AND(F169&gt;=Table!$A$15,F169&lt;=Table!$B$15),Table!$C$15,0)</f>
        <v>0</v>
      </c>
      <c r="U169" s="15">
        <f>IF(AND(F169&gt;=Table!$A$16,F169&lt;=Table!$B$16),Table!$C$16,0)</f>
        <v>0</v>
      </c>
      <c r="V169" s="15">
        <f>IF(F169&gt;=Table!$A$17,Table!$C$17,0)</f>
        <v>0</v>
      </c>
    </row>
    <row r="170" spans="1:22">
      <c r="A170" s="34"/>
      <c r="B170" s="35"/>
      <c r="C170" s="35"/>
      <c r="D170" s="26">
        <f t="shared" si="10"/>
        <v>0</v>
      </c>
      <c r="E170" s="26">
        <f t="shared" si="11"/>
        <v>0</v>
      </c>
      <c r="F170" s="39"/>
      <c r="G170" s="27">
        <f t="shared" si="12"/>
        <v>0</v>
      </c>
      <c r="H170" s="27">
        <f t="shared" si="13"/>
        <v>0</v>
      </c>
      <c r="I170" s="39"/>
      <c r="J170" s="28">
        <f t="shared" si="14"/>
        <v>0</v>
      </c>
      <c r="L170" s="15">
        <f>IF(AND(F170&lt;=Table!$B$7,F170&gt;1),Table!$C$7,0)</f>
        <v>0</v>
      </c>
      <c r="M170" s="15">
        <f>IF(AND(F170&gt;=Table!$A$8,F170&lt;=Table!$B$8),Table!$C$8,0)</f>
        <v>0</v>
      </c>
      <c r="N170" s="15">
        <f>IF(AND(F170&gt;=Table!$A$9,F170&lt;=Table!$B$9),Table!$C$9,0)</f>
        <v>0</v>
      </c>
      <c r="O170" s="15">
        <f>IF(AND(F170&gt;=Table!$A$10,F170&lt;=Table!$B$10),Table!$C$10,0)</f>
        <v>0</v>
      </c>
      <c r="P170" s="15">
        <f>IF(AND(F170&gt;=Table!$A$11,F170&lt;=Table!$B$11),Table!$C$11,0)</f>
        <v>0</v>
      </c>
      <c r="Q170" s="15">
        <f>IF(AND(F170&gt;=Table!$A$12,F170&lt;=Table!$B$12),Table!$C$12,0)</f>
        <v>0</v>
      </c>
      <c r="R170" s="15">
        <f>IF(AND(F170&gt;=Table!$A$13,F170&lt;=Table!$B$13),Table!$C$13,0)</f>
        <v>0</v>
      </c>
      <c r="S170" s="15">
        <f>IF(AND(F170&gt;=Table!$A$14,F170&lt;=Table!$B$14),Table!$C$14,0)</f>
        <v>0</v>
      </c>
      <c r="T170" s="15">
        <f>IF(AND(F170&gt;=Table!$A$15,F170&lt;=Table!$B$15),Table!$C$15,0)</f>
        <v>0</v>
      </c>
      <c r="U170" s="15">
        <f>IF(AND(F170&gt;=Table!$A$16,F170&lt;=Table!$B$16),Table!$C$16,0)</f>
        <v>0</v>
      </c>
      <c r="V170" s="15">
        <f>IF(F170&gt;=Table!$A$17,Table!$C$17,0)</f>
        <v>0</v>
      </c>
    </row>
    <row r="171" spans="1:22">
      <c r="A171" s="34"/>
      <c r="B171" s="35"/>
      <c r="C171" s="35"/>
      <c r="D171" s="26">
        <f t="shared" si="10"/>
        <v>0</v>
      </c>
      <c r="E171" s="26">
        <f t="shared" si="11"/>
        <v>0</v>
      </c>
      <c r="F171" s="39"/>
      <c r="G171" s="27">
        <f t="shared" si="12"/>
        <v>0</v>
      </c>
      <c r="H171" s="27">
        <f t="shared" si="13"/>
        <v>0</v>
      </c>
      <c r="I171" s="39"/>
      <c r="J171" s="28">
        <f t="shared" si="14"/>
        <v>0</v>
      </c>
      <c r="L171" s="15">
        <f>IF(AND(F171&lt;=Table!$B$7,F171&gt;1),Table!$C$7,0)</f>
        <v>0</v>
      </c>
      <c r="M171" s="15">
        <f>IF(AND(F171&gt;=Table!$A$8,F171&lt;=Table!$B$8),Table!$C$8,0)</f>
        <v>0</v>
      </c>
      <c r="N171" s="15">
        <f>IF(AND(F171&gt;=Table!$A$9,F171&lt;=Table!$B$9),Table!$C$9,0)</f>
        <v>0</v>
      </c>
      <c r="O171" s="15">
        <f>IF(AND(F171&gt;=Table!$A$10,F171&lt;=Table!$B$10),Table!$C$10,0)</f>
        <v>0</v>
      </c>
      <c r="P171" s="15">
        <f>IF(AND(F171&gt;=Table!$A$11,F171&lt;=Table!$B$11),Table!$C$11,0)</f>
        <v>0</v>
      </c>
      <c r="Q171" s="15">
        <f>IF(AND(F171&gt;=Table!$A$12,F171&lt;=Table!$B$12),Table!$C$12,0)</f>
        <v>0</v>
      </c>
      <c r="R171" s="15">
        <f>IF(AND(F171&gt;=Table!$A$13,F171&lt;=Table!$B$13),Table!$C$13,0)</f>
        <v>0</v>
      </c>
      <c r="S171" s="15">
        <f>IF(AND(F171&gt;=Table!$A$14,F171&lt;=Table!$B$14),Table!$C$14,0)</f>
        <v>0</v>
      </c>
      <c r="T171" s="15">
        <f>IF(AND(F171&gt;=Table!$A$15,F171&lt;=Table!$B$15),Table!$C$15,0)</f>
        <v>0</v>
      </c>
      <c r="U171" s="15">
        <f>IF(AND(F171&gt;=Table!$A$16,F171&lt;=Table!$B$16),Table!$C$16,0)</f>
        <v>0</v>
      </c>
      <c r="V171" s="15">
        <f>IF(F171&gt;=Table!$A$17,Table!$C$17,0)</f>
        <v>0</v>
      </c>
    </row>
    <row r="172" spans="1:22">
      <c r="A172" s="34"/>
      <c r="B172" s="35"/>
      <c r="C172" s="35"/>
      <c r="D172" s="26">
        <f t="shared" si="10"/>
        <v>0</v>
      </c>
      <c r="E172" s="26">
        <f t="shared" si="11"/>
        <v>0</v>
      </c>
      <c r="F172" s="39"/>
      <c r="G172" s="27">
        <f t="shared" si="12"/>
        <v>0</v>
      </c>
      <c r="H172" s="27">
        <f t="shared" si="13"/>
        <v>0</v>
      </c>
      <c r="I172" s="39"/>
      <c r="J172" s="28">
        <f t="shared" si="14"/>
        <v>0</v>
      </c>
      <c r="L172" s="15">
        <f>IF(AND(F172&lt;=Table!$B$7,F172&gt;1),Table!$C$7,0)</f>
        <v>0</v>
      </c>
      <c r="M172" s="15">
        <f>IF(AND(F172&gt;=Table!$A$8,F172&lt;=Table!$B$8),Table!$C$8,0)</f>
        <v>0</v>
      </c>
      <c r="N172" s="15">
        <f>IF(AND(F172&gt;=Table!$A$9,F172&lt;=Table!$B$9),Table!$C$9,0)</f>
        <v>0</v>
      </c>
      <c r="O172" s="15">
        <f>IF(AND(F172&gt;=Table!$A$10,F172&lt;=Table!$B$10),Table!$C$10,0)</f>
        <v>0</v>
      </c>
      <c r="P172" s="15">
        <f>IF(AND(F172&gt;=Table!$A$11,F172&lt;=Table!$B$11),Table!$C$11,0)</f>
        <v>0</v>
      </c>
      <c r="Q172" s="15">
        <f>IF(AND(F172&gt;=Table!$A$12,F172&lt;=Table!$B$12),Table!$C$12,0)</f>
        <v>0</v>
      </c>
      <c r="R172" s="15">
        <f>IF(AND(F172&gt;=Table!$A$13,F172&lt;=Table!$B$13),Table!$C$13,0)</f>
        <v>0</v>
      </c>
      <c r="S172" s="15">
        <f>IF(AND(F172&gt;=Table!$A$14,F172&lt;=Table!$B$14),Table!$C$14,0)</f>
        <v>0</v>
      </c>
      <c r="T172" s="15">
        <f>IF(AND(F172&gt;=Table!$A$15,F172&lt;=Table!$B$15),Table!$C$15,0)</f>
        <v>0</v>
      </c>
      <c r="U172" s="15">
        <f>IF(AND(F172&gt;=Table!$A$16,F172&lt;=Table!$B$16),Table!$C$16,0)</f>
        <v>0</v>
      </c>
      <c r="V172" s="15">
        <f>IF(F172&gt;=Table!$A$17,Table!$C$17,0)</f>
        <v>0</v>
      </c>
    </row>
    <row r="173" spans="1:22">
      <c r="A173" s="34"/>
      <c r="B173" s="35"/>
      <c r="C173" s="35"/>
      <c r="D173" s="26">
        <f t="shared" si="10"/>
        <v>0</v>
      </c>
      <c r="E173" s="26">
        <f t="shared" si="11"/>
        <v>0</v>
      </c>
      <c r="F173" s="39"/>
      <c r="G173" s="27">
        <f t="shared" si="12"/>
        <v>0</v>
      </c>
      <c r="H173" s="27">
        <f t="shared" si="13"/>
        <v>0</v>
      </c>
      <c r="I173" s="39"/>
      <c r="J173" s="28">
        <f t="shared" si="14"/>
        <v>0</v>
      </c>
      <c r="L173" s="15">
        <f>IF(AND(F173&lt;=Table!$B$7,F173&gt;1),Table!$C$7,0)</f>
        <v>0</v>
      </c>
      <c r="M173" s="15">
        <f>IF(AND(F173&gt;=Table!$A$8,F173&lt;=Table!$B$8),Table!$C$8,0)</f>
        <v>0</v>
      </c>
      <c r="N173" s="15">
        <f>IF(AND(F173&gt;=Table!$A$9,F173&lt;=Table!$B$9),Table!$C$9,0)</f>
        <v>0</v>
      </c>
      <c r="O173" s="15">
        <f>IF(AND(F173&gt;=Table!$A$10,F173&lt;=Table!$B$10),Table!$C$10,0)</f>
        <v>0</v>
      </c>
      <c r="P173" s="15">
        <f>IF(AND(F173&gt;=Table!$A$11,F173&lt;=Table!$B$11),Table!$C$11,0)</f>
        <v>0</v>
      </c>
      <c r="Q173" s="15">
        <f>IF(AND(F173&gt;=Table!$A$12,F173&lt;=Table!$B$12),Table!$C$12,0)</f>
        <v>0</v>
      </c>
      <c r="R173" s="15">
        <f>IF(AND(F173&gt;=Table!$A$13,F173&lt;=Table!$B$13),Table!$C$13,0)</f>
        <v>0</v>
      </c>
      <c r="S173" s="15">
        <f>IF(AND(F173&gt;=Table!$A$14,F173&lt;=Table!$B$14),Table!$C$14,0)</f>
        <v>0</v>
      </c>
      <c r="T173" s="15">
        <f>IF(AND(F173&gt;=Table!$A$15,F173&lt;=Table!$B$15),Table!$C$15,0)</f>
        <v>0</v>
      </c>
      <c r="U173" s="15">
        <f>IF(AND(F173&gt;=Table!$A$16,F173&lt;=Table!$B$16),Table!$C$16,0)</f>
        <v>0</v>
      </c>
      <c r="V173" s="15">
        <f>IF(F173&gt;=Table!$A$17,Table!$C$17,0)</f>
        <v>0</v>
      </c>
    </row>
    <row r="174" spans="1:22">
      <c r="A174" s="34"/>
      <c r="B174" s="35"/>
      <c r="C174" s="35"/>
      <c r="D174" s="26">
        <f t="shared" si="10"/>
        <v>0</v>
      </c>
      <c r="E174" s="26">
        <f t="shared" si="11"/>
        <v>0</v>
      </c>
      <c r="F174" s="39"/>
      <c r="G174" s="27">
        <f t="shared" si="12"/>
        <v>0</v>
      </c>
      <c r="H174" s="27">
        <f t="shared" si="13"/>
        <v>0</v>
      </c>
      <c r="I174" s="39"/>
      <c r="J174" s="28">
        <f t="shared" si="14"/>
        <v>0</v>
      </c>
      <c r="L174" s="15">
        <f>IF(AND(F174&lt;=Table!$B$7,F174&gt;1),Table!$C$7,0)</f>
        <v>0</v>
      </c>
      <c r="M174" s="15">
        <f>IF(AND(F174&gt;=Table!$A$8,F174&lt;=Table!$B$8),Table!$C$8,0)</f>
        <v>0</v>
      </c>
      <c r="N174" s="15">
        <f>IF(AND(F174&gt;=Table!$A$9,F174&lt;=Table!$B$9),Table!$C$9,0)</f>
        <v>0</v>
      </c>
      <c r="O174" s="15">
        <f>IF(AND(F174&gt;=Table!$A$10,F174&lt;=Table!$B$10),Table!$C$10,0)</f>
        <v>0</v>
      </c>
      <c r="P174" s="15">
        <f>IF(AND(F174&gt;=Table!$A$11,F174&lt;=Table!$B$11),Table!$C$11,0)</f>
        <v>0</v>
      </c>
      <c r="Q174" s="15">
        <f>IF(AND(F174&gt;=Table!$A$12,F174&lt;=Table!$B$12),Table!$C$12,0)</f>
        <v>0</v>
      </c>
      <c r="R174" s="15">
        <f>IF(AND(F174&gt;=Table!$A$13,F174&lt;=Table!$B$13),Table!$C$13,0)</f>
        <v>0</v>
      </c>
      <c r="S174" s="15">
        <f>IF(AND(F174&gt;=Table!$A$14,F174&lt;=Table!$B$14),Table!$C$14,0)</f>
        <v>0</v>
      </c>
      <c r="T174" s="15">
        <f>IF(AND(F174&gt;=Table!$A$15,F174&lt;=Table!$B$15),Table!$C$15,0)</f>
        <v>0</v>
      </c>
      <c r="U174" s="15">
        <f>IF(AND(F174&gt;=Table!$A$16,F174&lt;=Table!$B$16),Table!$C$16,0)</f>
        <v>0</v>
      </c>
      <c r="V174" s="15">
        <f>IF(F174&gt;=Table!$A$17,Table!$C$17,0)</f>
        <v>0</v>
      </c>
    </row>
    <row r="175" spans="1:22">
      <c r="A175" s="34"/>
      <c r="B175" s="35"/>
      <c r="C175" s="35"/>
      <c r="D175" s="26">
        <f t="shared" si="10"/>
        <v>0</v>
      </c>
      <c r="E175" s="26">
        <f t="shared" si="11"/>
        <v>0</v>
      </c>
      <c r="F175" s="39"/>
      <c r="G175" s="27">
        <f t="shared" si="12"/>
        <v>0</v>
      </c>
      <c r="H175" s="27">
        <f t="shared" si="13"/>
        <v>0</v>
      </c>
      <c r="I175" s="39"/>
      <c r="J175" s="28">
        <f t="shared" si="14"/>
        <v>0</v>
      </c>
      <c r="L175" s="15">
        <f>IF(AND(F175&lt;=Table!$B$7,F175&gt;1),Table!$C$7,0)</f>
        <v>0</v>
      </c>
      <c r="M175" s="15">
        <f>IF(AND(F175&gt;=Table!$A$8,F175&lt;=Table!$B$8),Table!$C$8,0)</f>
        <v>0</v>
      </c>
      <c r="N175" s="15">
        <f>IF(AND(F175&gt;=Table!$A$9,F175&lt;=Table!$B$9),Table!$C$9,0)</f>
        <v>0</v>
      </c>
      <c r="O175" s="15">
        <f>IF(AND(F175&gt;=Table!$A$10,F175&lt;=Table!$B$10),Table!$C$10,0)</f>
        <v>0</v>
      </c>
      <c r="P175" s="15">
        <f>IF(AND(F175&gt;=Table!$A$11,F175&lt;=Table!$B$11),Table!$C$11,0)</f>
        <v>0</v>
      </c>
      <c r="Q175" s="15">
        <f>IF(AND(F175&gt;=Table!$A$12,F175&lt;=Table!$B$12),Table!$C$12,0)</f>
        <v>0</v>
      </c>
      <c r="R175" s="15">
        <f>IF(AND(F175&gt;=Table!$A$13,F175&lt;=Table!$B$13),Table!$C$13,0)</f>
        <v>0</v>
      </c>
      <c r="S175" s="15">
        <f>IF(AND(F175&gt;=Table!$A$14,F175&lt;=Table!$B$14),Table!$C$14,0)</f>
        <v>0</v>
      </c>
      <c r="T175" s="15">
        <f>IF(AND(F175&gt;=Table!$A$15,F175&lt;=Table!$B$15),Table!$C$15,0)</f>
        <v>0</v>
      </c>
      <c r="U175" s="15">
        <f>IF(AND(F175&gt;=Table!$A$16,F175&lt;=Table!$B$16),Table!$C$16,0)</f>
        <v>0</v>
      </c>
      <c r="V175" s="15">
        <f>IF(F175&gt;=Table!$A$17,Table!$C$17,0)</f>
        <v>0</v>
      </c>
    </row>
    <row r="176" spans="1:22" ht="15.75" thickBot="1">
      <c r="A176" s="36"/>
      <c r="B176" s="37"/>
      <c r="C176" s="37"/>
      <c r="D176" s="29">
        <f t="shared" si="10"/>
        <v>0</v>
      </c>
      <c r="E176" s="29">
        <f t="shared" si="11"/>
        <v>0</v>
      </c>
      <c r="F176" s="40"/>
      <c r="G176" s="30">
        <f t="shared" si="12"/>
        <v>0</v>
      </c>
      <c r="H176" s="30">
        <f t="shared" si="13"/>
        <v>0</v>
      </c>
      <c r="I176" s="40"/>
      <c r="J176" s="31">
        <f t="shared" si="14"/>
        <v>0</v>
      </c>
      <c r="L176" s="15">
        <f>IF(AND(F176&lt;=Table!$B$7,F176&gt;1),Table!$C$7,0)</f>
        <v>0</v>
      </c>
      <c r="M176" s="15">
        <f>IF(AND(F176&gt;=Table!$A$8,F176&lt;=Table!$B$8),Table!$C$8,0)</f>
        <v>0</v>
      </c>
      <c r="N176" s="15">
        <f>IF(AND(F176&gt;=Table!$A$9,F176&lt;=Table!$B$9),Table!$C$9,0)</f>
        <v>0</v>
      </c>
      <c r="O176" s="15">
        <f>IF(AND(F176&gt;=Table!$A$10,F176&lt;=Table!$B$10),Table!$C$10,0)</f>
        <v>0</v>
      </c>
      <c r="P176" s="15">
        <f>IF(AND(F176&gt;=Table!$A$11,F176&lt;=Table!$B$11),Table!$C$11,0)</f>
        <v>0</v>
      </c>
      <c r="Q176" s="15">
        <f>IF(AND(F176&gt;=Table!$A$12,F176&lt;=Table!$B$12),Table!$C$12,0)</f>
        <v>0</v>
      </c>
      <c r="R176" s="15">
        <f>IF(AND(F176&gt;=Table!$A$13,F176&lt;=Table!$B$13),Table!$C$13,0)</f>
        <v>0</v>
      </c>
      <c r="S176" s="15">
        <f>IF(AND(F176&gt;=Table!$A$14,F176&lt;=Table!$B$14),Table!$C$14,0)</f>
        <v>0</v>
      </c>
      <c r="T176" s="15">
        <f>IF(AND(F176&gt;=Table!$A$15,F176&lt;=Table!$B$15),Table!$C$15,0)</f>
        <v>0</v>
      </c>
      <c r="U176" s="15">
        <f>IF(AND(F176&gt;=Table!$A$16,F176&lt;=Table!$B$16),Table!$C$16,0)</f>
        <v>0</v>
      </c>
      <c r="V176" s="15">
        <f>IF(F176&gt;=Table!$A$17,Table!$C$17,0)</f>
        <v>0</v>
      </c>
    </row>
    <row r="177" spans="1:22" ht="15.75" thickTop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</row>
    <row r="178" spans="1:22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1:22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1:22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1:22">
      <c r="A183" s="44"/>
      <c r="B183" s="44"/>
      <c r="C183" s="44"/>
      <c r="D183" s="44"/>
      <c r="E183" s="44"/>
      <c r="F183" s="44"/>
      <c r="G183" s="44"/>
      <c r="H183" s="44"/>
      <c r="I183" s="44"/>
      <c r="J183" s="44"/>
    </row>
    <row r="184" spans="1:22">
      <c r="A184" s="44"/>
      <c r="B184" s="44"/>
      <c r="C184" s="44"/>
      <c r="D184" s="44"/>
      <c r="E184" s="44"/>
      <c r="F184" s="44"/>
      <c r="G184" s="44"/>
      <c r="H184" s="44"/>
      <c r="I184" s="44"/>
      <c r="J184" s="44"/>
    </row>
    <row r="185" spans="1:22">
      <c r="A185" s="44"/>
      <c r="B185" s="44"/>
      <c r="C185" s="44"/>
      <c r="D185" s="44"/>
      <c r="E185" s="44"/>
      <c r="F185" s="44"/>
      <c r="G185" s="44"/>
      <c r="H185" s="44"/>
      <c r="I185" s="44"/>
      <c r="J185" s="44"/>
    </row>
    <row r="186" spans="1:22">
      <c r="A186" s="44"/>
      <c r="B186" s="44"/>
      <c r="C186" s="44"/>
      <c r="D186" s="44"/>
      <c r="E186" s="44"/>
      <c r="F186" s="44"/>
      <c r="G186" s="44"/>
      <c r="H186" s="44"/>
      <c r="I186" s="44"/>
      <c r="J186" s="44"/>
    </row>
    <row r="187" spans="1:22">
      <c r="A187" s="44"/>
      <c r="B187" s="44"/>
      <c r="C187" s="44"/>
      <c r="D187" s="44"/>
      <c r="E187" s="44"/>
      <c r="F187" s="44"/>
      <c r="G187" s="44"/>
      <c r="H187" s="44"/>
      <c r="I187" s="44"/>
      <c r="J187" s="44"/>
    </row>
    <row r="188" spans="1:22">
      <c r="A188" s="44"/>
      <c r="B188" s="44"/>
      <c r="C188" s="44"/>
      <c r="D188" s="44"/>
      <c r="E188" s="44"/>
      <c r="F188" s="44"/>
      <c r="G188" s="44"/>
      <c r="H188" s="44"/>
      <c r="I188" s="44"/>
      <c r="J188" s="44"/>
    </row>
    <row r="189" spans="1:22">
      <c r="A189" s="44"/>
      <c r="B189" s="44"/>
      <c r="C189" s="44"/>
      <c r="D189" s="44"/>
      <c r="E189" s="44"/>
      <c r="F189" s="44"/>
      <c r="G189" s="44"/>
      <c r="H189" s="44"/>
      <c r="I189" s="44"/>
      <c r="J189" s="44"/>
    </row>
    <row r="190" spans="1:22">
      <c r="A190" s="44"/>
      <c r="B190" s="44"/>
      <c r="C190" s="44"/>
      <c r="D190" s="44"/>
      <c r="E190" s="44"/>
      <c r="F190" s="44"/>
      <c r="G190" s="44"/>
      <c r="H190" s="44"/>
      <c r="I190" s="44"/>
      <c r="J190" s="44"/>
    </row>
    <row r="191" spans="1:22">
      <c r="A191" s="44"/>
      <c r="B191" s="44"/>
      <c r="C191" s="44"/>
      <c r="D191" s="44"/>
      <c r="E191" s="44"/>
      <c r="F191" s="44"/>
      <c r="G191" s="44"/>
      <c r="H191" s="44"/>
      <c r="I191" s="44"/>
      <c r="J191" s="44"/>
    </row>
    <row r="192" spans="1:22">
      <c r="A192" s="44"/>
      <c r="B192" s="44"/>
      <c r="C192" s="44"/>
      <c r="D192" s="44"/>
      <c r="E192" s="44"/>
      <c r="F192" s="44"/>
      <c r="G192" s="44"/>
      <c r="H192" s="44"/>
      <c r="I192" s="44"/>
      <c r="J192" s="44"/>
    </row>
    <row r="193" spans="1:10">
      <c r="A193" s="44"/>
      <c r="B193" s="44"/>
      <c r="C193" s="44"/>
      <c r="D193" s="44"/>
      <c r="E193" s="44"/>
      <c r="F193" s="44"/>
      <c r="G193" s="44"/>
      <c r="H193" s="44"/>
      <c r="I193" s="44"/>
      <c r="J193" s="44"/>
    </row>
    <row r="194" spans="1:10">
      <c r="A194" s="44"/>
      <c r="B194" s="44"/>
      <c r="C194" s="44"/>
      <c r="D194" s="44"/>
      <c r="E194" s="44"/>
      <c r="F194" s="44"/>
      <c r="G194" s="44"/>
      <c r="H194" s="44"/>
      <c r="I194" s="44"/>
      <c r="J194" s="44"/>
    </row>
    <row r="195" spans="1:10">
      <c r="A195" s="44"/>
      <c r="B195" s="44"/>
      <c r="C195" s="44"/>
      <c r="D195" s="44"/>
      <c r="E195" s="44"/>
      <c r="F195" s="44"/>
      <c r="G195" s="44"/>
      <c r="H195" s="44"/>
      <c r="I195" s="44"/>
      <c r="J195" s="44"/>
    </row>
    <row r="196" spans="1:10">
      <c r="A196" s="44"/>
      <c r="B196" s="44"/>
      <c r="C196" s="44"/>
      <c r="D196" s="44"/>
      <c r="E196" s="44"/>
      <c r="F196" s="44"/>
      <c r="G196" s="44"/>
      <c r="H196" s="44"/>
      <c r="I196" s="44"/>
      <c r="J196" s="44"/>
    </row>
    <row r="197" spans="1:10">
      <c r="A197" s="44"/>
      <c r="B197" s="44"/>
      <c r="C197" s="44"/>
      <c r="D197" s="44"/>
      <c r="E197" s="44"/>
      <c r="F197" s="44"/>
      <c r="G197" s="44"/>
      <c r="H197" s="44"/>
      <c r="I197" s="44"/>
      <c r="J197" s="44"/>
    </row>
    <row r="198" spans="1:10">
      <c r="A198" s="44"/>
      <c r="B198" s="44"/>
      <c r="C198" s="44"/>
      <c r="D198" s="44"/>
      <c r="E198" s="44"/>
      <c r="F198" s="44"/>
      <c r="G198" s="44"/>
      <c r="H198" s="44"/>
      <c r="I198" s="44"/>
      <c r="J198" s="44"/>
    </row>
    <row r="199" spans="1:10">
      <c r="A199" s="44"/>
      <c r="B199" s="44"/>
      <c r="C199" s="44"/>
      <c r="D199" s="44"/>
      <c r="E199" s="44"/>
      <c r="F199" s="44"/>
      <c r="G199" s="44"/>
      <c r="H199" s="44"/>
      <c r="I199" s="44"/>
      <c r="J199" s="44"/>
    </row>
    <row r="200" spans="1:10">
      <c r="A200" s="44"/>
      <c r="B200" s="44"/>
      <c r="C200" s="44"/>
      <c r="D200" s="44"/>
      <c r="E200" s="44"/>
      <c r="F200" s="44"/>
      <c r="G200" s="44"/>
      <c r="H200" s="44"/>
      <c r="I200" s="44"/>
      <c r="J200" s="44"/>
    </row>
    <row r="201" spans="1:10">
      <c r="A201" s="44"/>
      <c r="B201" s="44"/>
      <c r="C201" s="44"/>
      <c r="D201" s="44"/>
      <c r="E201" s="44"/>
      <c r="F201" s="44"/>
      <c r="G201" s="44"/>
      <c r="H201" s="44"/>
      <c r="I201" s="44"/>
      <c r="J201" s="44"/>
    </row>
    <row r="202" spans="1:10">
      <c r="A202" s="44"/>
      <c r="B202" s="44"/>
      <c r="C202" s="44"/>
      <c r="D202" s="44"/>
      <c r="E202" s="44"/>
      <c r="F202" s="44"/>
      <c r="G202" s="44"/>
      <c r="H202" s="44"/>
      <c r="I202" s="44"/>
      <c r="J202" s="44"/>
    </row>
    <row r="203" spans="1:10">
      <c r="A203" s="44"/>
      <c r="B203" s="44"/>
      <c r="C203" s="44"/>
      <c r="D203" s="44"/>
      <c r="E203" s="44"/>
      <c r="F203" s="44"/>
      <c r="G203" s="44"/>
      <c r="H203" s="44"/>
      <c r="I203" s="44"/>
      <c r="J203" s="44"/>
    </row>
    <row r="204" spans="1:10">
      <c r="A204" s="44"/>
      <c r="B204" s="44"/>
      <c r="C204" s="44"/>
      <c r="D204" s="44"/>
      <c r="E204" s="44"/>
      <c r="F204" s="44"/>
      <c r="G204" s="44"/>
      <c r="H204" s="44"/>
      <c r="I204" s="44"/>
      <c r="J204" s="44"/>
    </row>
    <row r="205" spans="1:10">
      <c r="A205" s="44"/>
      <c r="B205" s="44"/>
      <c r="C205" s="44"/>
      <c r="D205" s="44"/>
      <c r="E205" s="44"/>
      <c r="F205" s="44"/>
      <c r="G205" s="44"/>
      <c r="H205" s="44"/>
      <c r="I205" s="44"/>
      <c r="J205" s="44"/>
    </row>
    <row r="206" spans="1:10">
      <c r="A206" s="44"/>
      <c r="B206" s="44"/>
      <c r="C206" s="44"/>
      <c r="D206" s="44"/>
      <c r="E206" s="44"/>
      <c r="F206" s="44"/>
      <c r="G206" s="44"/>
      <c r="H206" s="44"/>
      <c r="I206" s="44"/>
      <c r="J206" s="44"/>
    </row>
    <row r="207" spans="1:10">
      <c r="A207" s="44"/>
      <c r="B207" s="44"/>
      <c r="C207" s="44"/>
      <c r="D207" s="44"/>
      <c r="E207" s="44"/>
      <c r="F207" s="44"/>
      <c r="G207" s="44"/>
      <c r="H207" s="44"/>
      <c r="I207" s="44"/>
      <c r="J207" s="44"/>
    </row>
    <row r="208" spans="1:10">
      <c r="A208" s="44"/>
      <c r="B208" s="44"/>
      <c r="C208" s="44"/>
      <c r="D208" s="44"/>
      <c r="E208" s="44"/>
      <c r="F208" s="44"/>
      <c r="G208" s="44"/>
      <c r="H208" s="44"/>
      <c r="I208" s="44"/>
      <c r="J208" s="44"/>
    </row>
    <row r="209" spans="1:10">
      <c r="A209" s="44"/>
      <c r="B209" s="44"/>
      <c r="C209" s="44"/>
      <c r="D209" s="44"/>
      <c r="E209" s="44"/>
      <c r="F209" s="44"/>
      <c r="G209" s="44"/>
      <c r="H209" s="44"/>
      <c r="I209" s="44"/>
      <c r="J209" s="44"/>
    </row>
    <row r="210" spans="1:10">
      <c r="A210" s="44"/>
      <c r="B210" s="44"/>
      <c r="C210" s="44"/>
      <c r="D210" s="44"/>
      <c r="E210" s="44"/>
      <c r="F210" s="44"/>
      <c r="G210" s="44"/>
      <c r="H210" s="44"/>
      <c r="I210" s="44"/>
      <c r="J210" s="44"/>
    </row>
    <row r="211" spans="1:10">
      <c r="A211" s="44"/>
      <c r="B211" s="44"/>
      <c r="C211" s="44"/>
      <c r="D211" s="44"/>
      <c r="E211" s="44"/>
      <c r="F211" s="44"/>
      <c r="G211" s="44"/>
      <c r="H211" s="44"/>
      <c r="I211" s="44"/>
      <c r="J211" s="44"/>
    </row>
    <row r="212" spans="1:10">
      <c r="A212" s="44"/>
      <c r="B212" s="44"/>
      <c r="C212" s="44"/>
      <c r="D212" s="44"/>
      <c r="E212" s="44"/>
      <c r="F212" s="44"/>
      <c r="G212" s="44"/>
      <c r="H212" s="44"/>
      <c r="I212" s="44"/>
      <c r="J212" s="44"/>
    </row>
    <row r="213" spans="1:10">
      <c r="A213" s="44"/>
      <c r="B213" s="44"/>
      <c r="C213" s="44"/>
      <c r="D213" s="44"/>
      <c r="E213" s="44"/>
      <c r="F213" s="44"/>
      <c r="G213" s="44"/>
      <c r="H213" s="44"/>
      <c r="I213" s="44"/>
      <c r="J213" s="44"/>
    </row>
    <row r="214" spans="1:10">
      <c r="A214" s="44"/>
      <c r="B214" s="44"/>
      <c r="C214" s="44"/>
      <c r="D214" s="44"/>
      <c r="E214" s="44"/>
      <c r="F214" s="44"/>
      <c r="G214" s="44"/>
      <c r="H214" s="44"/>
      <c r="I214" s="44"/>
      <c r="J214" s="44"/>
    </row>
    <row r="215" spans="1:10">
      <c r="A215" s="44"/>
      <c r="B215" s="44"/>
      <c r="C215" s="44"/>
      <c r="D215" s="44"/>
      <c r="E215" s="44"/>
      <c r="F215" s="44"/>
      <c r="G215" s="44"/>
      <c r="H215" s="44"/>
      <c r="I215" s="44"/>
      <c r="J215" s="44"/>
    </row>
    <row r="216" spans="1:10">
      <c r="A216" s="44"/>
      <c r="B216" s="44"/>
      <c r="C216" s="44"/>
      <c r="D216" s="44"/>
      <c r="E216" s="44"/>
      <c r="F216" s="44"/>
      <c r="G216" s="44"/>
      <c r="H216" s="44"/>
      <c r="I216" s="44"/>
      <c r="J216" s="44"/>
    </row>
    <row r="217" spans="1:10">
      <c r="A217" s="44"/>
      <c r="B217" s="44"/>
      <c r="C217" s="44"/>
      <c r="D217" s="44"/>
      <c r="E217" s="44"/>
      <c r="F217" s="44"/>
      <c r="G217" s="44"/>
      <c r="H217" s="44"/>
      <c r="I217" s="44"/>
      <c r="J217" s="44"/>
    </row>
    <row r="218" spans="1:10">
      <c r="A218" s="44"/>
      <c r="B218" s="44"/>
      <c r="C218" s="44"/>
      <c r="D218" s="44"/>
      <c r="E218" s="44"/>
      <c r="F218" s="44"/>
      <c r="G218" s="44"/>
      <c r="H218" s="44"/>
      <c r="I218" s="44"/>
      <c r="J218" s="44"/>
    </row>
    <row r="219" spans="1:10">
      <c r="A219" s="44"/>
      <c r="B219" s="44"/>
      <c r="C219" s="44"/>
      <c r="D219" s="44"/>
      <c r="E219" s="44"/>
      <c r="F219" s="44"/>
      <c r="G219" s="44"/>
      <c r="H219" s="44"/>
      <c r="I219" s="44"/>
      <c r="J219" s="44"/>
    </row>
    <row r="220" spans="1:10">
      <c r="A220" s="44"/>
      <c r="B220" s="44"/>
      <c r="C220" s="44"/>
      <c r="D220" s="44"/>
      <c r="E220" s="44"/>
      <c r="F220" s="44"/>
      <c r="G220" s="44"/>
      <c r="H220" s="44"/>
      <c r="I220" s="44"/>
      <c r="J220" s="44"/>
    </row>
    <row r="221" spans="1:10">
      <c r="A221" s="44"/>
      <c r="B221" s="44"/>
      <c r="C221" s="44"/>
      <c r="D221" s="44"/>
      <c r="E221" s="44"/>
      <c r="F221" s="44"/>
      <c r="G221" s="44"/>
      <c r="H221" s="44"/>
      <c r="I221" s="44"/>
      <c r="J221" s="44"/>
    </row>
    <row r="222" spans="1:10">
      <c r="A222" s="44"/>
      <c r="B222" s="44"/>
      <c r="C222" s="44"/>
      <c r="D222" s="44"/>
      <c r="E222" s="44"/>
      <c r="F222" s="44"/>
      <c r="G222" s="44"/>
      <c r="H222" s="44"/>
      <c r="I222" s="44"/>
      <c r="J222" s="44"/>
    </row>
    <row r="223" spans="1:10">
      <c r="A223" s="44"/>
      <c r="B223" s="44"/>
      <c r="C223" s="44"/>
      <c r="D223" s="44"/>
      <c r="E223" s="44"/>
      <c r="F223" s="44"/>
      <c r="G223" s="44"/>
      <c r="H223" s="44"/>
      <c r="I223" s="44"/>
      <c r="J223" s="44"/>
    </row>
    <row r="224" spans="1:10">
      <c r="A224" s="44"/>
      <c r="B224" s="44"/>
      <c r="C224" s="44"/>
      <c r="D224" s="44"/>
      <c r="E224" s="44"/>
      <c r="F224" s="44"/>
      <c r="G224" s="44"/>
      <c r="H224" s="44"/>
      <c r="I224" s="44"/>
      <c r="J224" s="44"/>
    </row>
    <row r="225" spans="1:10">
      <c r="A225" s="44"/>
      <c r="B225" s="44"/>
      <c r="C225" s="44"/>
      <c r="D225" s="44"/>
      <c r="E225" s="44"/>
      <c r="F225" s="44"/>
      <c r="G225" s="44"/>
      <c r="H225" s="44"/>
      <c r="I225" s="44"/>
      <c r="J225" s="44"/>
    </row>
    <row r="226" spans="1:10">
      <c r="A226" s="44"/>
      <c r="B226" s="44"/>
      <c r="C226" s="44"/>
      <c r="D226" s="44"/>
      <c r="E226" s="44"/>
      <c r="F226" s="44"/>
      <c r="G226" s="44"/>
      <c r="H226" s="44"/>
      <c r="I226" s="44"/>
      <c r="J226" s="44"/>
    </row>
    <row r="227" spans="1:10">
      <c r="A227" s="44"/>
      <c r="B227" s="44"/>
      <c r="C227" s="44"/>
      <c r="D227" s="44"/>
      <c r="E227" s="44"/>
      <c r="F227" s="44"/>
      <c r="G227" s="44"/>
      <c r="H227" s="44"/>
      <c r="I227" s="44"/>
      <c r="J227" s="44"/>
    </row>
    <row r="228" spans="1:10">
      <c r="A228" s="44"/>
      <c r="B228" s="44"/>
      <c r="C228" s="44"/>
      <c r="D228" s="44"/>
      <c r="E228" s="44"/>
      <c r="F228" s="44"/>
      <c r="G228" s="44"/>
      <c r="H228" s="44"/>
      <c r="I228" s="44"/>
      <c r="J228" s="44"/>
    </row>
    <row r="229" spans="1:10">
      <c r="A229" s="44"/>
      <c r="B229" s="44"/>
      <c r="C229" s="44"/>
      <c r="D229" s="44"/>
      <c r="E229" s="44"/>
      <c r="F229" s="44"/>
      <c r="G229" s="44"/>
      <c r="H229" s="44"/>
      <c r="I229" s="44"/>
      <c r="J229" s="44"/>
    </row>
    <row r="230" spans="1:10">
      <c r="A230" s="44"/>
      <c r="B230" s="44"/>
      <c r="C230" s="44"/>
      <c r="D230" s="44"/>
      <c r="E230" s="44"/>
      <c r="F230" s="44"/>
      <c r="G230" s="44"/>
      <c r="H230" s="44"/>
      <c r="I230" s="44"/>
      <c r="J230" s="44"/>
    </row>
    <row r="231" spans="1:10">
      <c r="A231" s="44"/>
      <c r="B231" s="44"/>
      <c r="C231" s="44"/>
      <c r="D231" s="44"/>
      <c r="E231" s="44"/>
      <c r="F231" s="44"/>
      <c r="G231" s="44"/>
      <c r="H231" s="44"/>
      <c r="I231" s="44"/>
      <c r="J231" s="44"/>
    </row>
    <row r="232" spans="1:10">
      <c r="A232" s="44"/>
      <c r="B232" s="44"/>
      <c r="C232" s="44"/>
      <c r="D232" s="44"/>
      <c r="E232" s="44"/>
      <c r="F232" s="44"/>
      <c r="G232" s="44"/>
      <c r="H232" s="44"/>
      <c r="I232" s="44"/>
      <c r="J232" s="44"/>
    </row>
    <row r="233" spans="1:10">
      <c r="A233" s="44"/>
      <c r="B233" s="44"/>
      <c r="C233" s="44"/>
      <c r="D233" s="44"/>
      <c r="E233" s="44"/>
      <c r="F233" s="44"/>
      <c r="G233" s="44"/>
      <c r="H233" s="44"/>
      <c r="I233" s="44"/>
      <c r="J233" s="44"/>
    </row>
    <row r="234" spans="1:10">
      <c r="A234" s="44"/>
      <c r="B234" s="44"/>
      <c r="C234" s="44"/>
      <c r="D234" s="44"/>
      <c r="E234" s="44"/>
      <c r="F234" s="44"/>
      <c r="G234" s="44"/>
      <c r="H234" s="44"/>
      <c r="I234" s="44"/>
      <c r="J234" s="44"/>
    </row>
    <row r="235" spans="1:10">
      <c r="A235" s="44"/>
      <c r="B235" s="44"/>
      <c r="C235" s="44"/>
      <c r="D235" s="44"/>
      <c r="E235" s="44"/>
      <c r="F235" s="44"/>
      <c r="G235" s="44"/>
      <c r="H235" s="44"/>
      <c r="I235" s="44"/>
      <c r="J235" s="44"/>
    </row>
    <row r="236" spans="1:10">
      <c r="A236" s="44"/>
      <c r="B236" s="44"/>
      <c r="C236" s="44"/>
      <c r="D236" s="44"/>
      <c r="E236" s="44"/>
      <c r="F236" s="44"/>
      <c r="G236" s="44"/>
      <c r="H236" s="44"/>
      <c r="I236" s="44"/>
      <c r="J236" s="44"/>
    </row>
    <row r="237" spans="1:10">
      <c r="A237" s="44"/>
      <c r="B237" s="44"/>
      <c r="C237" s="44"/>
      <c r="D237" s="44"/>
      <c r="E237" s="44"/>
      <c r="F237" s="44"/>
      <c r="G237" s="44"/>
      <c r="H237" s="44"/>
      <c r="I237" s="44"/>
      <c r="J237" s="44"/>
    </row>
    <row r="238" spans="1:10">
      <c r="A238" s="44"/>
      <c r="B238" s="44"/>
      <c r="C238" s="44"/>
      <c r="D238" s="44"/>
      <c r="E238" s="44"/>
      <c r="F238" s="44"/>
      <c r="G238" s="44"/>
      <c r="H238" s="44"/>
      <c r="I238" s="44"/>
      <c r="J238" s="44"/>
    </row>
    <row r="239" spans="1:10">
      <c r="A239" s="44"/>
      <c r="B239" s="44"/>
      <c r="C239" s="44"/>
      <c r="D239" s="44"/>
      <c r="E239" s="44"/>
      <c r="F239" s="44"/>
      <c r="G239" s="44"/>
      <c r="H239" s="44"/>
      <c r="I239" s="44"/>
      <c r="J239" s="44"/>
    </row>
    <row r="240" spans="1:10">
      <c r="A240" s="44"/>
      <c r="B240" s="44"/>
      <c r="C240" s="44"/>
      <c r="D240" s="44"/>
      <c r="E240" s="44"/>
      <c r="F240" s="44"/>
      <c r="G240" s="44"/>
      <c r="H240" s="44"/>
      <c r="I240" s="44"/>
      <c r="J240" s="44"/>
    </row>
    <row r="241" spans="1:10">
      <c r="A241" s="44"/>
      <c r="B241" s="44"/>
      <c r="C241" s="44"/>
      <c r="D241" s="44"/>
      <c r="E241" s="44"/>
      <c r="F241" s="44"/>
      <c r="G241" s="44"/>
      <c r="H241" s="44"/>
      <c r="I241" s="44"/>
      <c r="J241" s="44"/>
    </row>
    <row r="242" spans="1:10">
      <c r="A242" s="44"/>
      <c r="B242" s="44"/>
      <c r="C242" s="44"/>
      <c r="D242" s="44"/>
      <c r="E242" s="44"/>
      <c r="F242" s="44"/>
      <c r="G242" s="44"/>
      <c r="H242" s="44"/>
      <c r="I242" s="44"/>
      <c r="J242" s="44"/>
    </row>
    <row r="243" spans="1:10">
      <c r="A243" s="44"/>
      <c r="B243" s="44"/>
      <c r="C243" s="44"/>
      <c r="D243" s="44"/>
      <c r="E243" s="44"/>
      <c r="F243" s="44"/>
      <c r="G243" s="44"/>
      <c r="H243" s="44"/>
      <c r="I243" s="44"/>
      <c r="J243" s="44"/>
    </row>
    <row r="244" spans="1:10">
      <c r="A244" s="44"/>
      <c r="B244" s="44"/>
      <c r="C244" s="44"/>
      <c r="D244" s="44"/>
      <c r="E244" s="44"/>
      <c r="F244" s="44"/>
      <c r="G244" s="44"/>
      <c r="H244" s="44"/>
      <c r="I244" s="44"/>
      <c r="J244" s="44"/>
    </row>
    <row r="245" spans="1:10">
      <c r="A245" s="44"/>
      <c r="B245" s="44"/>
      <c r="C245" s="44"/>
      <c r="D245" s="44"/>
      <c r="E245" s="44"/>
      <c r="F245" s="44"/>
      <c r="G245" s="44"/>
      <c r="H245" s="44"/>
      <c r="I245" s="44"/>
      <c r="J245" s="44"/>
    </row>
    <row r="246" spans="1:10">
      <c r="A246" s="44"/>
      <c r="B246" s="44"/>
      <c r="C246" s="44"/>
      <c r="D246" s="44"/>
      <c r="E246" s="44"/>
      <c r="F246" s="44"/>
      <c r="G246" s="44"/>
      <c r="H246" s="44"/>
      <c r="I246" s="44"/>
      <c r="J246" s="44"/>
    </row>
    <row r="247" spans="1:10">
      <c r="A247" s="44"/>
      <c r="B247" s="44"/>
      <c r="C247" s="44"/>
      <c r="D247" s="44"/>
      <c r="E247" s="44"/>
      <c r="F247" s="44"/>
      <c r="G247" s="44"/>
      <c r="H247" s="44"/>
      <c r="I247" s="44"/>
      <c r="J247" s="44"/>
    </row>
    <row r="248" spans="1:10">
      <c r="A248" s="44"/>
      <c r="B248" s="44"/>
      <c r="C248" s="44"/>
      <c r="D248" s="44"/>
      <c r="E248" s="44"/>
      <c r="F248" s="44"/>
      <c r="G248" s="44"/>
      <c r="H248" s="44"/>
      <c r="I248" s="44"/>
      <c r="J248" s="44"/>
    </row>
    <row r="249" spans="1:10">
      <c r="A249" s="44"/>
      <c r="B249" s="44"/>
      <c r="C249" s="44"/>
      <c r="D249" s="44"/>
      <c r="E249" s="44"/>
      <c r="F249" s="44"/>
      <c r="G249" s="44"/>
      <c r="H249" s="44"/>
      <c r="I249" s="44"/>
      <c r="J249" s="44"/>
    </row>
    <row r="250" spans="1:10">
      <c r="A250" s="44"/>
      <c r="B250" s="44"/>
      <c r="C250" s="44"/>
      <c r="D250" s="44"/>
      <c r="E250" s="44"/>
      <c r="F250" s="44"/>
      <c r="G250" s="44"/>
      <c r="H250" s="44"/>
      <c r="I250" s="44"/>
      <c r="J250" s="44"/>
    </row>
    <row r="251" spans="1:10">
      <c r="A251" s="44"/>
      <c r="B251" s="44"/>
      <c r="C251" s="44"/>
      <c r="D251" s="44"/>
      <c r="E251" s="44"/>
      <c r="F251" s="44"/>
      <c r="G251" s="44"/>
      <c r="H251" s="44"/>
      <c r="I251" s="44"/>
      <c r="J251" s="44"/>
    </row>
    <row r="252" spans="1:10">
      <c r="A252" s="44"/>
      <c r="B252" s="44"/>
      <c r="C252" s="44"/>
      <c r="D252" s="44"/>
      <c r="E252" s="44"/>
      <c r="F252" s="44"/>
      <c r="G252" s="44"/>
      <c r="H252" s="44"/>
      <c r="I252" s="44"/>
      <c r="J252" s="44"/>
    </row>
    <row r="253" spans="1:10">
      <c r="A253" s="44"/>
      <c r="B253" s="44"/>
      <c r="C253" s="44"/>
      <c r="D253" s="44"/>
      <c r="E253" s="44"/>
      <c r="F253" s="44"/>
      <c r="G253" s="44"/>
      <c r="H253" s="44"/>
      <c r="I253" s="44"/>
      <c r="J253" s="44"/>
    </row>
    <row r="254" spans="1:10">
      <c r="A254" s="44"/>
      <c r="B254" s="44"/>
      <c r="C254" s="44"/>
      <c r="D254" s="44"/>
      <c r="E254" s="44"/>
      <c r="F254" s="44"/>
      <c r="G254" s="44"/>
      <c r="H254" s="44"/>
      <c r="I254" s="44"/>
      <c r="J254" s="44"/>
    </row>
    <row r="255" spans="1:10">
      <c r="A255" s="44"/>
      <c r="B255" s="44"/>
      <c r="C255" s="44"/>
      <c r="D255" s="44"/>
      <c r="E255" s="44"/>
      <c r="F255" s="44"/>
      <c r="G255" s="44"/>
      <c r="H255" s="44"/>
      <c r="I255" s="44"/>
      <c r="J255" s="44"/>
    </row>
    <row r="256" spans="1:10">
      <c r="A256" s="44"/>
      <c r="B256" s="44"/>
      <c r="C256" s="44"/>
      <c r="D256" s="44"/>
      <c r="E256" s="44"/>
      <c r="F256" s="44"/>
      <c r="G256" s="44"/>
      <c r="H256" s="44"/>
      <c r="I256" s="44"/>
      <c r="J256" s="44"/>
    </row>
    <row r="257" spans="1:10">
      <c r="A257" s="44"/>
      <c r="B257" s="44"/>
      <c r="C257" s="44"/>
      <c r="D257" s="44"/>
      <c r="E257" s="44"/>
      <c r="F257" s="44"/>
      <c r="G257" s="44"/>
      <c r="H257" s="44"/>
      <c r="I257" s="44"/>
      <c r="J257" s="44"/>
    </row>
    <row r="258" spans="1:10">
      <c r="A258" s="44"/>
      <c r="B258" s="44"/>
      <c r="C258" s="44"/>
      <c r="D258" s="44"/>
      <c r="E258" s="44"/>
      <c r="F258" s="44"/>
      <c r="G258" s="44"/>
      <c r="H258" s="44"/>
      <c r="I258" s="44"/>
      <c r="J258" s="44"/>
    </row>
    <row r="259" spans="1:10">
      <c r="A259" s="44"/>
      <c r="B259" s="44"/>
      <c r="C259" s="44"/>
      <c r="D259" s="44"/>
      <c r="E259" s="44"/>
      <c r="F259" s="44"/>
      <c r="G259" s="44"/>
      <c r="H259" s="44"/>
      <c r="I259" s="44"/>
      <c r="J259" s="44"/>
    </row>
    <row r="260" spans="1:10">
      <c r="A260" s="44"/>
      <c r="B260" s="44"/>
      <c r="C260" s="44"/>
      <c r="D260" s="44"/>
      <c r="E260" s="44"/>
      <c r="F260" s="44"/>
      <c r="G260" s="44"/>
      <c r="H260" s="44"/>
      <c r="I260" s="44"/>
      <c r="J260" s="44"/>
    </row>
    <row r="261" spans="1:10">
      <c r="A261" s="44"/>
      <c r="B261" s="44"/>
      <c r="C261" s="44"/>
      <c r="D261" s="44"/>
      <c r="E261" s="44"/>
      <c r="F261" s="44"/>
      <c r="G261" s="44"/>
      <c r="H261" s="44"/>
      <c r="I261" s="44"/>
      <c r="J261" s="44"/>
    </row>
    <row r="262" spans="1:10">
      <c r="A262" s="44"/>
      <c r="B262" s="44"/>
      <c r="C262" s="44"/>
      <c r="D262" s="44"/>
      <c r="E262" s="44"/>
      <c r="F262" s="44"/>
      <c r="G262" s="44"/>
      <c r="H262" s="44"/>
      <c r="I262" s="44"/>
      <c r="J262" s="44"/>
    </row>
    <row r="263" spans="1:10">
      <c r="A263" s="44"/>
      <c r="B263" s="44"/>
      <c r="C263" s="44"/>
      <c r="D263" s="44"/>
      <c r="E263" s="44"/>
      <c r="F263" s="44"/>
      <c r="G263" s="44"/>
      <c r="H263" s="44"/>
      <c r="I263" s="44"/>
      <c r="J263" s="44"/>
    </row>
    <row r="264" spans="1:10">
      <c r="A264" s="44"/>
      <c r="B264" s="44"/>
      <c r="C264" s="44"/>
      <c r="D264" s="44"/>
      <c r="E264" s="44"/>
      <c r="F264" s="44"/>
      <c r="G264" s="44"/>
      <c r="H264" s="44"/>
      <c r="I264" s="44"/>
      <c r="J264" s="44"/>
    </row>
    <row r="265" spans="1:10">
      <c r="A265" s="44"/>
      <c r="B265" s="44"/>
      <c r="C265" s="44"/>
      <c r="D265" s="44"/>
      <c r="E265" s="44"/>
      <c r="F265" s="44"/>
      <c r="G265" s="44"/>
      <c r="H265" s="44"/>
      <c r="I265" s="44"/>
      <c r="J265" s="44"/>
    </row>
    <row r="266" spans="1:10">
      <c r="A266" s="44"/>
      <c r="B266" s="44"/>
      <c r="C266" s="44"/>
      <c r="D266" s="44"/>
      <c r="E266" s="44"/>
      <c r="F266" s="44"/>
      <c r="G266" s="44"/>
      <c r="H266" s="44"/>
      <c r="I266" s="44"/>
      <c r="J266" s="44"/>
    </row>
    <row r="267" spans="1:10">
      <c r="A267" s="44"/>
      <c r="B267" s="44"/>
      <c r="C267" s="44"/>
      <c r="D267" s="44"/>
      <c r="E267" s="44"/>
      <c r="F267" s="44"/>
      <c r="G267" s="44"/>
      <c r="H267" s="44"/>
      <c r="I267" s="44"/>
      <c r="J267" s="44"/>
    </row>
    <row r="268" spans="1:10">
      <c r="A268" s="44"/>
      <c r="B268" s="44"/>
      <c r="C268" s="44"/>
      <c r="D268" s="44"/>
      <c r="E268" s="44"/>
      <c r="F268" s="44"/>
      <c r="G268" s="44"/>
      <c r="H268" s="44"/>
      <c r="I268" s="44"/>
      <c r="J268" s="44"/>
    </row>
    <row r="269" spans="1:10">
      <c r="A269" s="44"/>
      <c r="B269" s="44"/>
      <c r="C269" s="44"/>
      <c r="D269" s="44"/>
      <c r="E269" s="44"/>
      <c r="F269" s="44"/>
      <c r="G269" s="44"/>
      <c r="H269" s="44"/>
      <c r="I269" s="44"/>
      <c r="J269" s="44"/>
    </row>
    <row r="270" spans="1:10">
      <c r="A270" s="44"/>
      <c r="B270" s="44"/>
      <c r="C270" s="44"/>
      <c r="D270" s="44"/>
      <c r="E270" s="44"/>
      <c r="F270" s="44"/>
      <c r="G270" s="44"/>
      <c r="H270" s="44"/>
      <c r="I270" s="44"/>
      <c r="J270" s="44"/>
    </row>
    <row r="271" spans="1:10">
      <c r="A271" s="44"/>
      <c r="B271" s="44"/>
      <c r="C271" s="44"/>
      <c r="D271" s="44"/>
      <c r="E271" s="44"/>
      <c r="F271" s="44"/>
      <c r="G271" s="44"/>
      <c r="H271" s="44"/>
      <c r="I271" s="44"/>
      <c r="J271" s="44"/>
    </row>
    <row r="272" spans="1:10">
      <c r="A272" s="44"/>
      <c r="B272" s="44"/>
      <c r="C272" s="44"/>
      <c r="D272" s="44"/>
      <c r="E272" s="44"/>
      <c r="F272" s="44"/>
      <c r="G272" s="44"/>
      <c r="H272" s="44"/>
      <c r="I272" s="44"/>
      <c r="J272" s="44"/>
    </row>
    <row r="273" spans="1:10">
      <c r="A273" s="44"/>
      <c r="B273" s="44"/>
      <c r="C273" s="44"/>
      <c r="D273" s="44"/>
      <c r="E273" s="44"/>
      <c r="F273" s="44"/>
      <c r="G273" s="44"/>
      <c r="H273" s="44"/>
      <c r="I273" s="44"/>
      <c r="J273" s="44"/>
    </row>
    <row r="274" spans="1:10">
      <c r="A274" s="44"/>
      <c r="B274" s="44"/>
      <c r="C274" s="44"/>
      <c r="D274" s="44"/>
      <c r="E274" s="44"/>
      <c r="F274" s="44"/>
      <c r="G274" s="44"/>
      <c r="H274" s="44"/>
      <c r="I274" s="44"/>
      <c r="J274" s="44"/>
    </row>
    <row r="275" spans="1:10">
      <c r="A275" s="44"/>
      <c r="B275" s="44"/>
      <c r="C275" s="44"/>
      <c r="D275" s="44"/>
      <c r="E275" s="44"/>
      <c r="F275" s="44"/>
      <c r="G275" s="44"/>
      <c r="H275" s="44"/>
      <c r="I275" s="44"/>
      <c r="J275" s="44"/>
    </row>
    <row r="276" spans="1:10">
      <c r="A276" s="44"/>
      <c r="B276" s="44"/>
      <c r="C276" s="44"/>
      <c r="D276" s="44"/>
      <c r="E276" s="44"/>
      <c r="F276" s="44"/>
      <c r="G276" s="44"/>
      <c r="H276" s="44"/>
      <c r="I276" s="44"/>
      <c r="J276" s="44"/>
    </row>
    <row r="277" spans="1:10">
      <c r="A277" s="44"/>
      <c r="B277" s="44"/>
      <c r="C277" s="44"/>
      <c r="D277" s="44"/>
      <c r="E277" s="44"/>
      <c r="F277" s="44"/>
      <c r="G277" s="44"/>
      <c r="H277" s="44"/>
      <c r="I277" s="44"/>
      <c r="J277" s="44"/>
    </row>
    <row r="278" spans="1:10">
      <c r="A278" s="44"/>
      <c r="B278" s="44"/>
      <c r="C278" s="44"/>
      <c r="D278" s="44"/>
      <c r="E278" s="44"/>
      <c r="F278" s="44"/>
      <c r="G278" s="44"/>
      <c r="H278" s="44"/>
      <c r="I278" s="44"/>
      <c r="J278" s="44"/>
    </row>
    <row r="279" spans="1:10">
      <c r="A279" s="44"/>
      <c r="B279" s="44"/>
      <c r="C279" s="44"/>
      <c r="D279" s="44"/>
      <c r="E279" s="44"/>
      <c r="F279" s="44"/>
      <c r="G279" s="44"/>
      <c r="H279" s="44"/>
      <c r="I279" s="44"/>
      <c r="J279" s="44"/>
    </row>
    <row r="280" spans="1:10">
      <c r="A280" s="44"/>
      <c r="B280" s="44"/>
      <c r="C280" s="44"/>
      <c r="D280" s="44"/>
      <c r="E280" s="44"/>
      <c r="F280" s="44"/>
      <c r="G280" s="44"/>
      <c r="H280" s="44"/>
      <c r="I280" s="44"/>
      <c r="J280" s="44"/>
    </row>
    <row r="281" spans="1:10">
      <c r="A281" s="44"/>
      <c r="B281" s="44"/>
      <c r="C281" s="44"/>
      <c r="D281" s="44"/>
      <c r="E281" s="44"/>
      <c r="F281" s="44"/>
      <c r="G281" s="44"/>
      <c r="H281" s="44"/>
      <c r="I281" s="44"/>
      <c r="J281" s="44"/>
    </row>
    <row r="282" spans="1:10">
      <c r="A282" s="44"/>
      <c r="B282" s="44"/>
      <c r="C282" s="44"/>
      <c r="D282" s="44"/>
      <c r="E282" s="44"/>
      <c r="F282" s="44"/>
      <c r="G282" s="44"/>
      <c r="H282" s="44"/>
      <c r="I282" s="44"/>
      <c r="J282" s="44"/>
    </row>
    <row r="283" spans="1:10">
      <c r="A283" s="44"/>
      <c r="B283" s="44"/>
      <c r="C283" s="44"/>
      <c r="D283" s="44"/>
      <c r="E283" s="44"/>
      <c r="F283" s="44"/>
      <c r="G283" s="44"/>
      <c r="H283" s="44"/>
      <c r="I283" s="44"/>
      <c r="J283" s="44"/>
    </row>
    <row r="284" spans="1:10">
      <c r="A284" s="44"/>
      <c r="B284" s="44"/>
      <c r="C284" s="44"/>
      <c r="D284" s="44"/>
      <c r="E284" s="44"/>
      <c r="F284" s="44"/>
      <c r="G284" s="44"/>
      <c r="H284" s="44"/>
      <c r="I284" s="44"/>
      <c r="J284" s="44"/>
    </row>
    <row r="285" spans="1:10">
      <c r="A285" s="44"/>
      <c r="B285" s="44"/>
      <c r="C285" s="44"/>
      <c r="D285" s="44"/>
      <c r="E285" s="44"/>
      <c r="F285" s="44"/>
      <c r="G285" s="44"/>
      <c r="H285" s="44"/>
      <c r="I285" s="44"/>
      <c r="J285" s="44"/>
    </row>
    <row r="286" spans="1:10">
      <c r="A286" s="44"/>
      <c r="B286" s="44"/>
      <c r="C286" s="44"/>
      <c r="D286" s="44"/>
      <c r="E286" s="44"/>
      <c r="F286" s="44"/>
      <c r="G286" s="44"/>
      <c r="H286" s="44"/>
      <c r="I286" s="44"/>
      <c r="J286" s="44"/>
    </row>
    <row r="287" spans="1:10">
      <c r="A287" s="44"/>
      <c r="B287" s="44"/>
      <c r="C287" s="44"/>
      <c r="D287" s="44"/>
      <c r="E287" s="44"/>
      <c r="F287" s="44"/>
      <c r="G287" s="44"/>
      <c r="H287" s="44"/>
      <c r="I287" s="44"/>
      <c r="J287" s="44"/>
    </row>
    <row r="288" spans="1:10">
      <c r="A288" s="44"/>
      <c r="B288" s="44"/>
      <c r="C288" s="44"/>
      <c r="D288" s="44"/>
      <c r="E288" s="44"/>
      <c r="F288" s="44"/>
      <c r="G288" s="44"/>
      <c r="H288" s="44"/>
      <c r="I288" s="44"/>
      <c r="J288" s="44"/>
    </row>
    <row r="289" spans="1:10">
      <c r="A289" s="44"/>
      <c r="B289" s="44"/>
      <c r="C289" s="44"/>
      <c r="D289" s="44"/>
      <c r="E289" s="44"/>
      <c r="F289" s="44"/>
      <c r="G289" s="44"/>
      <c r="H289" s="44"/>
      <c r="I289" s="44"/>
      <c r="J289" s="44"/>
    </row>
    <row r="290" spans="1:10">
      <c r="A290" s="44"/>
      <c r="B290" s="44"/>
      <c r="C290" s="44"/>
      <c r="D290" s="44"/>
      <c r="E290" s="44"/>
      <c r="F290" s="44"/>
      <c r="G290" s="44"/>
      <c r="H290" s="44"/>
      <c r="I290" s="44"/>
      <c r="J290" s="44"/>
    </row>
    <row r="291" spans="1:10">
      <c r="A291" s="44"/>
      <c r="B291" s="44"/>
      <c r="C291" s="44"/>
      <c r="D291" s="44"/>
      <c r="E291" s="44"/>
      <c r="F291" s="44"/>
      <c r="G291" s="44"/>
      <c r="H291" s="44"/>
      <c r="I291" s="44"/>
      <c r="J291" s="44"/>
    </row>
    <row r="292" spans="1:10">
      <c r="A292" s="44"/>
      <c r="B292" s="44"/>
      <c r="C292" s="44"/>
      <c r="D292" s="44"/>
      <c r="E292" s="44"/>
      <c r="F292" s="44"/>
      <c r="G292" s="44"/>
      <c r="H292" s="44"/>
      <c r="I292" s="44"/>
      <c r="J292" s="44"/>
    </row>
    <row r="293" spans="1:10">
      <c r="A293" s="44"/>
      <c r="B293" s="44"/>
      <c r="C293" s="44"/>
      <c r="D293" s="44"/>
      <c r="E293" s="44"/>
      <c r="F293" s="44"/>
      <c r="G293" s="44"/>
      <c r="H293" s="44"/>
      <c r="I293" s="44"/>
      <c r="J293" s="44"/>
    </row>
    <row r="294" spans="1:10">
      <c r="A294" s="44"/>
      <c r="B294" s="44"/>
      <c r="C294" s="44"/>
      <c r="D294" s="44"/>
      <c r="E294" s="44"/>
      <c r="F294" s="44"/>
      <c r="G294" s="44"/>
      <c r="H294" s="44"/>
      <c r="I294" s="44"/>
      <c r="J294" s="44"/>
    </row>
    <row r="295" spans="1:10">
      <c r="A295" s="44"/>
      <c r="B295" s="44"/>
      <c r="C295" s="44"/>
      <c r="D295" s="44"/>
      <c r="E295" s="44"/>
      <c r="F295" s="44"/>
      <c r="G295" s="44"/>
      <c r="H295" s="44"/>
      <c r="I295" s="44"/>
      <c r="J295" s="44"/>
    </row>
    <row r="296" spans="1:10">
      <c r="A296" s="44"/>
      <c r="B296" s="44"/>
      <c r="C296" s="44"/>
      <c r="D296" s="44"/>
      <c r="E296" s="44"/>
      <c r="F296" s="44"/>
      <c r="G296" s="44"/>
      <c r="H296" s="44"/>
      <c r="I296" s="44"/>
      <c r="J296" s="44"/>
    </row>
    <row r="297" spans="1:10">
      <c r="A297" s="44"/>
      <c r="B297" s="44"/>
      <c r="C297" s="44"/>
      <c r="D297" s="44"/>
      <c r="E297" s="44"/>
      <c r="F297" s="44"/>
      <c r="G297" s="44"/>
      <c r="H297" s="44"/>
      <c r="I297" s="44"/>
      <c r="J297" s="44"/>
    </row>
    <row r="298" spans="1:10">
      <c r="A298" s="44"/>
      <c r="B298" s="44"/>
      <c r="C298" s="44"/>
      <c r="D298" s="44"/>
      <c r="E298" s="44"/>
      <c r="F298" s="44"/>
      <c r="G298" s="44"/>
      <c r="H298" s="44"/>
      <c r="I298" s="44"/>
      <c r="J298" s="44"/>
    </row>
    <row r="299" spans="1:10">
      <c r="A299" s="44"/>
      <c r="B299" s="44"/>
      <c r="C299" s="44"/>
      <c r="D299" s="44"/>
      <c r="E299" s="44"/>
      <c r="F299" s="44"/>
      <c r="G299" s="44"/>
      <c r="H299" s="44"/>
      <c r="I299" s="44"/>
      <c r="J299" s="44"/>
    </row>
    <row r="300" spans="1:10">
      <c r="A300" s="44"/>
      <c r="B300" s="44"/>
      <c r="C300" s="44"/>
      <c r="D300" s="44"/>
      <c r="E300" s="44"/>
      <c r="F300" s="44"/>
      <c r="G300" s="44"/>
      <c r="H300" s="44"/>
      <c r="I300" s="44"/>
      <c r="J300" s="44"/>
    </row>
    <row r="301" spans="1:10">
      <c r="A301" s="44"/>
      <c r="B301" s="44"/>
      <c r="C301" s="44"/>
      <c r="D301" s="44"/>
      <c r="E301" s="44"/>
      <c r="F301" s="44"/>
      <c r="G301" s="44"/>
      <c r="H301" s="44"/>
      <c r="I301" s="44"/>
      <c r="J301" s="44"/>
    </row>
    <row r="302" spans="1:10">
      <c r="A302" s="44"/>
      <c r="B302" s="44"/>
      <c r="C302" s="44"/>
      <c r="D302" s="44"/>
      <c r="E302" s="44"/>
      <c r="F302" s="44"/>
      <c r="G302" s="44"/>
      <c r="H302" s="44"/>
      <c r="I302" s="44"/>
      <c r="J302" s="44"/>
    </row>
    <row r="303" spans="1:10">
      <c r="A303" s="44"/>
      <c r="B303" s="44"/>
      <c r="C303" s="44"/>
      <c r="D303" s="44"/>
      <c r="E303" s="44"/>
      <c r="F303" s="44"/>
      <c r="G303" s="44"/>
      <c r="H303" s="44"/>
      <c r="I303" s="44"/>
      <c r="J303" s="44"/>
    </row>
    <row r="304" spans="1:10">
      <c r="A304" s="44"/>
      <c r="B304" s="44"/>
      <c r="C304" s="44"/>
      <c r="D304" s="44"/>
      <c r="E304" s="44"/>
      <c r="F304" s="44"/>
      <c r="G304" s="44"/>
      <c r="H304" s="44"/>
      <c r="I304" s="44"/>
      <c r="J304" s="44"/>
    </row>
    <row r="305" spans="1:10">
      <c r="A305" s="44"/>
      <c r="B305" s="44"/>
      <c r="C305" s="44"/>
      <c r="D305" s="44"/>
      <c r="E305" s="44"/>
      <c r="F305" s="44"/>
      <c r="G305" s="44"/>
      <c r="H305" s="44"/>
      <c r="I305" s="44"/>
      <c r="J305" s="44"/>
    </row>
    <row r="306" spans="1:10">
      <c r="A306" s="44"/>
      <c r="B306" s="44"/>
      <c r="C306" s="44"/>
      <c r="D306" s="44"/>
      <c r="E306" s="44"/>
      <c r="F306" s="44"/>
      <c r="G306" s="44"/>
      <c r="H306" s="44"/>
      <c r="I306" s="44"/>
      <c r="J306" s="44"/>
    </row>
    <row r="307" spans="1:10">
      <c r="A307" s="44"/>
      <c r="B307" s="44"/>
      <c r="C307" s="44"/>
      <c r="D307" s="44"/>
      <c r="E307" s="44"/>
      <c r="F307" s="44"/>
      <c r="G307" s="44"/>
      <c r="H307" s="44"/>
      <c r="I307" s="44"/>
      <c r="J307" s="44"/>
    </row>
    <row r="308" spans="1:10">
      <c r="A308" s="44"/>
      <c r="B308" s="44"/>
      <c r="C308" s="44"/>
      <c r="D308" s="44"/>
      <c r="E308" s="44"/>
      <c r="F308" s="44"/>
      <c r="G308" s="44"/>
      <c r="H308" s="44"/>
      <c r="I308" s="44"/>
      <c r="J308" s="44"/>
    </row>
    <row r="309" spans="1:10">
      <c r="A309" s="44"/>
      <c r="B309" s="44"/>
      <c r="C309" s="44"/>
      <c r="D309" s="44"/>
      <c r="E309" s="44"/>
      <c r="F309" s="44"/>
      <c r="G309" s="44"/>
      <c r="H309" s="44"/>
      <c r="I309" s="44"/>
      <c r="J309" s="44"/>
    </row>
    <row r="310" spans="1:10">
      <c r="A310" s="44"/>
      <c r="B310" s="44"/>
      <c r="C310" s="44"/>
      <c r="D310" s="44"/>
      <c r="E310" s="44"/>
      <c r="F310" s="44"/>
      <c r="G310" s="44"/>
      <c r="H310" s="44"/>
      <c r="I310" s="44"/>
      <c r="J310" s="44"/>
    </row>
    <row r="311" spans="1:10">
      <c r="A311" s="44"/>
      <c r="B311" s="44"/>
      <c r="C311" s="44"/>
      <c r="D311" s="44"/>
      <c r="E311" s="44"/>
      <c r="F311" s="44"/>
      <c r="G311" s="44"/>
      <c r="H311" s="44"/>
      <c r="I311" s="44"/>
      <c r="J311" s="44"/>
    </row>
    <row r="312" spans="1:10">
      <c r="A312" s="44"/>
      <c r="B312" s="44"/>
      <c r="C312" s="44"/>
      <c r="D312" s="44"/>
      <c r="E312" s="44"/>
      <c r="F312" s="44"/>
      <c r="G312" s="44"/>
      <c r="H312" s="44"/>
      <c r="I312" s="44"/>
      <c r="J312" s="44"/>
    </row>
    <row r="313" spans="1:10">
      <c r="A313" s="44"/>
      <c r="B313" s="44"/>
      <c r="C313" s="44"/>
      <c r="D313" s="44"/>
      <c r="E313" s="44"/>
      <c r="F313" s="44"/>
      <c r="G313" s="44"/>
      <c r="H313" s="44"/>
      <c r="I313" s="44"/>
      <c r="J313" s="44"/>
    </row>
    <row r="314" spans="1:10">
      <c r="A314" s="44"/>
      <c r="B314" s="44"/>
      <c r="C314" s="44"/>
      <c r="D314" s="44"/>
      <c r="E314" s="44"/>
      <c r="F314" s="44"/>
      <c r="G314" s="44"/>
      <c r="H314" s="44"/>
      <c r="I314" s="44"/>
      <c r="J314" s="44"/>
    </row>
    <row r="315" spans="1:10">
      <c r="A315" s="44"/>
      <c r="B315" s="44"/>
      <c r="C315" s="44"/>
      <c r="D315" s="44"/>
      <c r="E315" s="44"/>
      <c r="F315" s="44"/>
      <c r="G315" s="44"/>
      <c r="H315" s="44"/>
      <c r="I315" s="44"/>
      <c r="J315" s="44"/>
    </row>
    <row r="316" spans="1:10">
      <c r="A316" s="44"/>
      <c r="B316" s="44"/>
      <c r="C316" s="44"/>
      <c r="D316" s="44"/>
      <c r="E316" s="44"/>
      <c r="F316" s="44"/>
      <c r="G316" s="44"/>
      <c r="H316" s="44"/>
      <c r="I316" s="44"/>
      <c r="J316" s="44"/>
    </row>
    <row r="317" spans="1:10">
      <c r="A317" s="44"/>
      <c r="B317" s="44"/>
      <c r="C317" s="44"/>
      <c r="D317" s="44"/>
      <c r="E317" s="44"/>
      <c r="F317" s="44"/>
      <c r="G317" s="44"/>
      <c r="H317" s="44"/>
      <c r="I317" s="44"/>
      <c r="J317" s="44"/>
    </row>
    <row r="318" spans="1:10">
      <c r="A318" s="44"/>
      <c r="B318" s="44"/>
      <c r="C318" s="44"/>
      <c r="D318" s="44"/>
      <c r="E318" s="44"/>
      <c r="F318" s="44"/>
      <c r="G318" s="44"/>
      <c r="H318" s="44"/>
      <c r="I318" s="44"/>
      <c r="J318" s="44"/>
    </row>
    <row r="319" spans="1:10">
      <c r="A319" s="44"/>
      <c r="B319" s="44"/>
      <c r="C319" s="44"/>
      <c r="D319" s="44"/>
      <c r="E319" s="44"/>
      <c r="F319" s="44"/>
      <c r="G319" s="44"/>
      <c r="H319" s="44"/>
      <c r="I319" s="44"/>
      <c r="J319" s="44"/>
    </row>
    <row r="320" spans="1:10">
      <c r="A320" s="44"/>
      <c r="B320" s="44"/>
      <c r="C320" s="44"/>
      <c r="D320" s="44"/>
      <c r="E320" s="44"/>
      <c r="F320" s="44"/>
      <c r="G320" s="44"/>
      <c r="H320" s="44"/>
      <c r="I320" s="44"/>
      <c r="J320" s="44"/>
    </row>
    <row r="321" spans="1:10">
      <c r="A321" s="44"/>
      <c r="B321" s="44"/>
      <c r="C321" s="44"/>
      <c r="D321" s="44"/>
      <c r="E321" s="44"/>
      <c r="F321" s="44"/>
      <c r="G321" s="44"/>
      <c r="H321" s="44"/>
      <c r="I321" s="44"/>
      <c r="J321" s="44"/>
    </row>
    <row r="322" spans="1:10">
      <c r="A322" s="44"/>
      <c r="B322" s="44"/>
      <c r="C322" s="44"/>
      <c r="D322" s="44"/>
      <c r="E322" s="44"/>
      <c r="F322" s="44"/>
      <c r="G322" s="44"/>
      <c r="H322" s="44"/>
      <c r="I322" s="44"/>
      <c r="J322" s="44"/>
    </row>
    <row r="323" spans="1:10">
      <c r="A323" s="44"/>
      <c r="B323" s="44"/>
      <c r="C323" s="44"/>
      <c r="D323" s="44"/>
      <c r="E323" s="44"/>
      <c r="F323" s="44"/>
      <c r="G323" s="44"/>
      <c r="H323" s="44"/>
      <c r="I323" s="44"/>
      <c r="J323" s="44"/>
    </row>
    <row r="324" spans="1:10">
      <c r="A324" s="44"/>
      <c r="B324" s="44"/>
      <c r="C324" s="44"/>
      <c r="D324" s="44"/>
      <c r="E324" s="44"/>
      <c r="F324" s="44"/>
      <c r="G324" s="44"/>
      <c r="H324" s="44"/>
      <c r="I324" s="44"/>
      <c r="J324" s="44"/>
    </row>
    <row r="325" spans="1:10">
      <c r="A325" s="44"/>
      <c r="B325" s="44"/>
      <c r="C325" s="44"/>
      <c r="D325" s="44"/>
      <c r="E325" s="44"/>
      <c r="F325" s="44"/>
      <c r="G325" s="44"/>
      <c r="H325" s="44"/>
      <c r="I325" s="44"/>
      <c r="J325" s="44"/>
    </row>
    <row r="326" spans="1:10">
      <c r="A326" s="44"/>
      <c r="B326" s="44"/>
      <c r="C326" s="44"/>
      <c r="D326" s="44"/>
      <c r="E326" s="44"/>
      <c r="F326" s="44"/>
      <c r="G326" s="44"/>
      <c r="H326" s="44"/>
      <c r="I326" s="44"/>
      <c r="J326" s="44"/>
    </row>
    <row r="327" spans="1:10">
      <c r="A327" s="44"/>
      <c r="B327" s="44"/>
      <c r="C327" s="44"/>
      <c r="D327" s="44"/>
      <c r="E327" s="44"/>
      <c r="F327" s="44"/>
      <c r="G327" s="44"/>
      <c r="H327" s="44"/>
      <c r="I327" s="44"/>
      <c r="J327" s="44"/>
    </row>
    <row r="328" spans="1:10">
      <c r="A328" s="44"/>
      <c r="B328" s="44"/>
      <c r="C328" s="44"/>
      <c r="D328" s="44"/>
      <c r="E328" s="44"/>
      <c r="F328" s="44"/>
      <c r="G328" s="44"/>
      <c r="H328" s="44"/>
      <c r="I328" s="44"/>
      <c r="J328" s="44"/>
    </row>
    <row r="329" spans="1:10">
      <c r="A329" s="44"/>
      <c r="B329" s="44"/>
      <c r="C329" s="44"/>
      <c r="D329" s="44"/>
      <c r="E329" s="44"/>
      <c r="F329" s="44"/>
      <c r="G329" s="44"/>
      <c r="H329" s="44"/>
      <c r="I329" s="44"/>
      <c r="J329" s="44"/>
    </row>
    <row r="330" spans="1:10">
      <c r="A330" s="44"/>
      <c r="B330" s="44"/>
      <c r="C330" s="44"/>
      <c r="D330" s="44"/>
      <c r="E330" s="44"/>
      <c r="F330" s="44"/>
      <c r="G330" s="44"/>
      <c r="H330" s="44"/>
      <c r="I330" s="44"/>
      <c r="J330" s="44"/>
    </row>
    <row r="331" spans="1:10">
      <c r="A331" s="44"/>
      <c r="B331" s="44"/>
      <c r="C331" s="44"/>
      <c r="D331" s="44"/>
      <c r="E331" s="44"/>
      <c r="F331" s="44"/>
      <c r="G331" s="44"/>
      <c r="H331" s="44"/>
      <c r="I331" s="44"/>
      <c r="J331" s="44"/>
    </row>
    <row r="332" spans="1:10">
      <c r="A332" s="44"/>
      <c r="B332" s="44"/>
      <c r="C332" s="44"/>
      <c r="D332" s="44"/>
      <c r="E332" s="44"/>
      <c r="F332" s="44"/>
      <c r="G332" s="44"/>
      <c r="H332" s="44"/>
      <c r="I332" s="44"/>
      <c r="J332" s="44"/>
    </row>
    <row r="333" spans="1:10">
      <c r="A333" s="44"/>
      <c r="B333" s="44"/>
      <c r="C333" s="44"/>
      <c r="D333" s="44"/>
      <c r="E333" s="44"/>
      <c r="F333" s="44"/>
      <c r="G333" s="44"/>
      <c r="H333" s="44"/>
      <c r="I333" s="44"/>
      <c r="J333" s="44"/>
    </row>
    <row r="334" spans="1:10">
      <c r="A334" s="44"/>
      <c r="B334" s="44"/>
      <c r="C334" s="44"/>
      <c r="D334" s="44"/>
      <c r="E334" s="44"/>
      <c r="F334" s="44"/>
      <c r="G334" s="44"/>
      <c r="H334" s="44"/>
      <c r="I334" s="44"/>
      <c r="J334" s="44"/>
    </row>
    <row r="335" spans="1:10">
      <c r="A335" s="44"/>
      <c r="B335" s="44"/>
      <c r="C335" s="44"/>
      <c r="D335" s="44"/>
      <c r="E335" s="44"/>
      <c r="F335" s="44"/>
      <c r="G335" s="44"/>
      <c r="H335" s="44"/>
      <c r="I335" s="44"/>
      <c r="J335" s="44"/>
    </row>
    <row r="336" spans="1:10">
      <c r="A336" s="44"/>
      <c r="B336" s="44"/>
      <c r="C336" s="44"/>
      <c r="D336" s="44"/>
      <c r="E336" s="44"/>
      <c r="F336" s="44"/>
      <c r="G336" s="44"/>
      <c r="H336" s="44"/>
      <c r="I336" s="44"/>
      <c r="J336" s="44"/>
    </row>
    <row r="337" spans="1:10">
      <c r="A337" s="44"/>
      <c r="B337" s="44"/>
      <c r="C337" s="44"/>
      <c r="D337" s="44"/>
      <c r="E337" s="44"/>
      <c r="F337" s="44"/>
      <c r="G337" s="44"/>
      <c r="H337" s="44"/>
      <c r="I337" s="44"/>
      <c r="J337" s="44"/>
    </row>
    <row r="338" spans="1:10">
      <c r="A338" s="44"/>
      <c r="B338" s="44"/>
      <c r="C338" s="44"/>
      <c r="D338" s="44"/>
      <c r="E338" s="44"/>
      <c r="F338" s="44"/>
      <c r="G338" s="44"/>
      <c r="H338" s="44"/>
      <c r="I338" s="44"/>
      <c r="J338" s="44"/>
    </row>
    <row r="339" spans="1:10">
      <c r="A339" s="44"/>
      <c r="B339" s="44"/>
      <c r="C339" s="44"/>
      <c r="D339" s="44"/>
      <c r="E339" s="44"/>
      <c r="F339" s="44"/>
      <c r="G339" s="44"/>
      <c r="H339" s="44"/>
      <c r="I339" s="44"/>
      <c r="J339" s="44"/>
    </row>
    <row r="340" spans="1:10">
      <c r="A340" s="44"/>
      <c r="B340" s="44"/>
      <c r="C340" s="44"/>
      <c r="D340" s="44"/>
      <c r="E340" s="44"/>
      <c r="F340" s="44"/>
      <c r="G340" s="44"/>
      <c r="H340" s="44"/>
      <c r="I340" s="44"/>
      <c r="J340" s="44"/>
    </row>
    <row r="341" spans="1:10">
      <c r="A341" s="44"/>
      <c r="B341" s="44"/>
      <c r="C341" s="44"/>
      <c r="D341" s="44"/>
      <c r="E341" s="44"/>
      <c r="F341" s="44"/>
      <c r="G341" s="44"/>
      <c r="H341" s="44"/>
      <c r="I341" s="44"/>
      <c r="J341" s="44"/>
    </row>
    <row r="342" spans="1:10">
      <c r="A342" s="44"/>
      <c r="B342" s="44"/>
      <c r="C342" s="44"/>
      <c r="D342" s="44"/>
      <c r="E342" s="44"/>
      <c r="F342" s="44"/>
      <c r="G342" s="44"/>
      <c r="H342" s="44"/>
      <c r="I342" s="44"/>
      <c r="J342" s="44"/>
    </row>
    <row r="343" spans="1:10">
      <c r="A343" s="44"/>
      <c r="B343" s="44"/>
      <c r="C343" s="44"/>
      <c r="D343" s="44"/>
      <c r="E343" s="44"/>
      <c r="F343" s="44"/>
      <c r="G343" s="44"/>
      <c r="H343" s="44"/>
      <c r="I343" s="44"/>
      <c r="J343" s="44"/>
    </row>
    <row r="344" spans="1:10">
      <c r="A344" s="44"/>
      <c r="B344" s="44"/>
      <c r="C344" s="44"/>
      <c r="D344" s="44"/>
      <c r="E344" s="44"/>
      <c r="F344" s="44"/>
      <c r="G344" s="44"/>
      <c r="H344" s="44"/>
      <c r="I344" s="44"/>
      <c r="J344" s="44"/>
    </row>
    <row r="345" spans="1:10">
      <c r="A345" s="44"/>
      <c r="B345" s="44"/>
      <c r="C345" s="44"/>
      <c r="D345" s="44"/>
      <c r="E345" s="44"/>
      <c r="F345" s="44"/>
      <c r="G345" s="44"/>
      <c r="H345" s="44"/>
      <c r="I345" s="44"/>
      <c r="J345" s="44"/>
    </row>
    <row r="346" spans="1:10">
      <c r="A346" s="44"/>
      <c r="B346" s="44"/>
      <c r="C346" s="44"/>
      <c r="D346" s="44"/>
      <c r="E346" s="44"/>
      <c r="F346" s="44"/>
      <c r="G346" s="44"/>
      <c r="H346" s="44"/>
      <c r="I346" s="44"/>
      <c r="J346" s="44"/>
    </row>
    <row r="347" spans="1:10">
      <c r="A347" s="44"/>
      <c r="B347" s="44"/>
      <c r="C347" s="44"/>
      <c r="D347" s="44"/>
      <c r="E347" s="44"/>
      <c r="F347" s="44"/>
      <c r="G347" s="44"/>
      <c r="H347" s="44"/>
      <c r="I347" s="44"/>
      <c r="J347" s="44"/>
    </row>
    <row r="348" spans="1:10">
      <c r="A348" s="44"/>
      <c r="B348" s="44"/>
      <c r="C348" s="44"/>
      <c r="D348" s="44"/>
      <c r="E348" s="44"/>
      <c r="F348" s="44"/>
      <c r="G348" s="44"/>
      <c r="H348" s="44"/>
      <c r="I348" s="44"/>
      <c r="J348" s="44"/>
    </row>
    <row r="349" spans="1:10">
      <c r="A349" s="44"/>
      <c r="B349" s="44"/>
      <c r="C349" s="44"/>
      <c r="D349" s="44"/>
      <c r="E349" s="44"/>
      <c r="F349" s="44"/>
      <c r="G349" s="44"/>
      <c r="H349" s="44"/>
      <c r="I349" s="44"/>
      <c r="J349" s="44"/>
    </row>
    <row r="350" spans="1:10">
      <c r="A350" s="44"/>
      <c r="B350" s="44"/>
      <c r="C350" s="44"/>
      <c r="D350" s="44"/>
      <c r="E350" s="44"/>
      <c r="F350" s="44"/>
      <c r="G350" s="44"/>
      <c r="H350" s="44"/>
      <c r="I350" s="44"/>
      <c r="J350" s="44"/>
    </row>
    <row r="351" spans="1:10">
      <c r="A351" s="44"/>
      <c r="B351" s="44"/>
      <c r="C351" s="44"/>
      <c r="D351" s="44"/>
      <c r="E351" s="44"/>
      <c r="F351" s="44"/>
      <c r="G351" s="44"/>
      <c r="H351" s="44"/>
      <c r="I351" s="44"/>
      <c r="J351" s="44"/>
    </row>
    <row r="352" spans="1:10">
      <c r="A352" s="44"/>
      <c r="B352" s="44"/>
      <c r="C352" s="44"/>
      <c r="D352" s="44"/>
      <c r="E352" s="44"/>
      <c r="F352" s="44"/>
      <c r="G352" s="44"/>
      <c r="H352" s="44"/>
      <c r="I352" s="44"/>
      <c r="J352" s="44"/>
    </row>
    <row r="353" spans="1:10">
      <c r="A353" s="44"/>
      <c r="B353" s="44"/>
      <c r="C353" s="44"/>
      <c r="D353" s="44"/>
      <c r="E353" s="44"/>
      <c r="F353" s="44"/>
      <c r="G353" s="44"/>
      <c r="H353" s="44"/>
      <c r="I353" s="44"/>
      <c r="J353" s="44"/>
    </row>
    <row r="354" spans="1:10">
      <c r="A354" s="44"/>
      <c r="B354" s="44"/>
      <c r="C354" s="44"/>
      <c r="D354" s="44"/>
      <c r="E354" s="44"/>
      <c r="F354" s="44"/>
      <c r="G354" s="44"/>
      <c r="H354" s="44"/>
      <c r="I354" s="44"/>
      <c r="J354" s="44"/>
    </row>
    <row r="355" spans="1:10">
      <c r="A355" s="44"/>
      <c r="B355" s="44"/>
      <c r="C355" s="44"/>
      <c r="D355" s="44"/>
      <c r="E355" s="44"/>
      <c r="F355" s="44"/>
      <c r="G355" s="44"/>
      <c r="H355" s="44"/>
      <c r="I355" s="44"/>
      <c r="J355" s="44"/>
    </row>
    <row r="356" spans="1:10">
      <c r="A356" s="44"/>
      <c r="B356" s="44"/>
      <c r="C356" s="44"/>
      <c r="D356" s="44"/>
      <c r="E356" s="44"/>
      <c r="F356" s="44"/>
      <c r="G356" s="44"/>
      <c r="H356" s="44"/>
      <c r="I356" s="44"/>
      <c r="J356" s="44"/>
    </row>
    <row r="357" spans="1:10">
      <c r="A357" s="44"/>
      <c r="B357" s="44"/>
      <c r="C357" s="44"/>
      <c r="D357" s="44"/>
      <c r="E357" s="44"/>
      <c r="F357" s="44"/>
      <c r="G357" s="44"/>
      <c r="H357" s="44"/>
      <c r="I357" s="44"/>
      <c r="J357" s="44"/>
    </row>
    <row r="358" spans="1:10">
      <c r="A358" s="44"/>
      <c r="B358" s="44"/>
      <c r="C358" s="44"/>
      <c r="D358" s="44"/>
      <c r="E358" s="44"/>
      <c r="F358" s="44"/>
      <c r="G358" s="44"/>
      <c r="H358" s="44"/>
      <c r="I358" s="44"/>
      <c r="J358" s="44"/>
    </row>
    <row r="359" spans="1:10">
      <c r="A359" s="44"/>
      <c r="B359" s="44"/>
      <c r="C359" s="44"/>
      <c r="D359" s="44"/>
      <c r="E359" s="44"/>
      <c r="F359" s="44"/>
      <c r="G359" s="44"/>
      <c r="H359" s="44"/>
      <c r="I359" s="44"/>
      <c r="J359" s="44"/>
    </row>
    <row r="360" spans="1:10">
      <c r="A360" s="44"/>
      <c r="B360" s="44"/>
      <c r="C360" s="44"/>
      <c r="D360" s="44"/>
      <c r="E360" s="44"/>
      <c r="F360" s="44"/>
      <c r="G360" s="44"/>
      <c r="H360" s="44"/>
      <c r="I360" s="44"/>
      <c r="J360" s="44"/>
    </row>
    <row r="361" spans="1:10">
      <c r="A361" s="44"/>
      <c r="B361" s="44"/>
      <c r="C361" s="44"/>
      <c r="D361" s="44"/>
      <c r="E361" s="44"/>
      <c r="F361" s="44"/>
      <c r="G361" s="44"/>
      <c r="H361" s="44"/>
      <c r="I361" s="44"/>
      <c r="J361" s="44"/>
    </row>
    <row r="362" spans="1:10">
      <c r="A362" s="44"/>
      <c r="B362" s="44"/>
      <c r="C362" s="44"/>
      <c r="D362" s="44"/>
      <c r="E362" s="44"/>
      <c r="F362" s="44"/>
      <c r="G362" s="44"/>
      <c r="H362" s="44"/>
      <c r="I362" s="44"/>
      <c r="J362" s="44"/>
    </row>
    <row r="363" spans="1:10">
      <c r="A363" s="44"/>
      <c r="B363" s="44"/>
      <c r="C363" s="44"/>
      <c r="D363" s="44"/>
      <c r="E363" s="44"/>
      <c r="F363" s="44"/>
      <c r="G363" s="44"/>
      <c r="H363" s="44"/>
      <c r="I363" s="44"/>
      <c r="J363" s="44"/>
    </row>
    <row r="364" spans="1:10">
      <c r="A364" s="44"/>
      <c r="B364" s="44"/>
      <c r="C364" s="44"/>
      <c r="D364" s="44"/>
      <c r="E364" s="44"/>
      <c r="F364" s="44"/>
      <c r="G364" s="44"/>
      <c r="H364" s="44"/>
      <c r="I364" s="44"/>
      <c r="J364" s="44"/>
    </row>
    <row r="365" spans="1:10">
      <c r="A365" s="44"/>
      <c r="B365" s="44"/>
      <c r="C365" s="44"/>
      <c r="D365" s="44"/>
      <c r="E365" s="44"/>
      <c r="F365" s="44"/>
      <c r="G365" s="44"/>
      <c r="H365" s="44"/>
      <c r="I365" s="44"/>
      <c r="J365" s="44"/>
    </row>
    <row r="366" spans="1:10">
      <c r="A366" s="44"/>
      <c r="B366" s="44"/>
      <c r="C366" s="44"/>
      <c r="D366" s="44"/>
      <c r="E366" s="44"/>
      <c r="F366" s="44"/>
      <c r="G366" s="44"/>
      <c r="H366" s="44"/>
      <c r="I366" s="44"/>
      <c r="J366" s="44"/>
    </row>
    <row r="367" spans="1:10">
      <c r="A367" s="44"/>
      <c r="B367" s="44"/>
      <c r="C367" s="44"/>
      <c r="D367" s="44"/>
      <c r="E367" s="44"/>
      <c r="F367" s="44"/>
      <c r="G367" s="44"/>
      <c r="H367" s="44"/>
      <c r="I367" s="44"/>
      <c r="J367" s="44"/>
    </row>
    <row r="368" spans="1:10">
      <c r="A368" s="44"/>
      <c r="B368" s="44"/>
      <c r="C368" s="44"/>
      <c r="D368" s="44"/>
      <c r="E368" s="44"/>
      <c r="F368" s="44"/>
      <c r="G368" s="44"/>
      <c r="H368" s="44"/>
      <c r="I368" s="44"/>
      <c r="J368" s="44"/>
    </row>
    <row r="369" spans="1:10">
      <c r="A369" s="44"/>
      <c r="B369" s="44"/>
      <c r="C369" s="44"/>
      <c r="D369" s="44"/>
      <c r="E369" s="44"/>
      <c r="F369" s="44"/>
      <c r="G369" s="44"/>
      <c r="H369" s="44"/>
      <c r="I369" s="44"/>
      <c r="J369" s="44"/>
    </row>
    <row r="370" spans="1:10">
      <c r="A370" s="44"/>
      <c r="B370" s="44"/>
      <c r="C370" s="44"/>
      <c r="D370" s="44"/>
      <c r="E370" s="44"/>
      <c r="F370" s="44"/>
      <c r="G370" s="44"/>
      <c r="H370" s="44"/>
      <c r="I370" s="44"/>
      <c r="J370" s="44"/>
    </row>
    <row r="371" spans="1:10">
      <c r="A371" s="44"/>
      <c r="B371" s="44"/>
      <c r="C371" s="44"/>
      <c r="D371" s="44"/>
      <c r="E371" s="44"/>
      <c r="F371" s="44"/>
      <c r="G371" s="44"/>
      <c r="H371" s="44"/>
      <c r="I371" s="44"/>
      <c r="J371" s="44"/>
    </row>
    <row r="372" spans="1:10">
      <c r="A372" s="44"/>
      <c r="B372" s="44"/>
      <c r="C372" s="44"/>
      <c r="D372" s="44"/>
      <c r="E372" s="44"/>
      <c r="F372" s="44"/>
      <c r="G372" s="44"/>
      <c r="H372" s="44"/>
      <c r="I372" s="44"/>
      <c r="J372" s="44"/>
    </row>
    <row r="373" spans="1:10">
      <c r="A373" s="44"/>
      <c r="B373" s="44"/>
      <c r="C373" s="44"/>
      <c r="D373" s="44"/>
      <c r="E373" s="44"/>
      <c r="F373" s="44"/>
      <c r="G373" s="44"/>
      <c r="H373" s="44"/>
      <c r="I373" s="44"/>
      <c r="J373" s="44"/>
    </row>
    <row r="374" spans="1:10">
      <c r="A374" s="44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10">
      <c r="A375" s="44"/>
      <c r="B375" s="44"/>
      <c r="C375" s="44"/>
      <c r="D375" s="44"/>
      <c r="E375" s="44"/>
      <c r="F375" s="44"/>
      <c r="G375" s="44"/>
      <c r="H375" s="44"/>
      <c r="I375" s="44"/>
      <c r="J375" s="44"/>
    </row>
    <row r="376" spans="1:10">
      <c r="A376" s="44"/>
      <c r="B376" s="44"/>
      <c r="C376" s="44"/>
      <c r="D376" s="44"/>
      <c r="E376" s="44"/>
      <c r="F376" s="44"/>
      <c r="G376" s="44"/>
      <c r="H376" s="44"/>
      <c r="I376" s="44"/>
      <c r="J376" s="44"/>
    </row>
    <row r="377" spans="1:10">
      <c r="A377" s="44"/>
      <c r="B377" s="44"/>
      <c r="C377" s="44"/>
      <c r="D377" s="44"/>
      <c r="E377" s="44"/>
      <c r="F377" s="44"/>
      <c r="G377" s="44"/>
      <c r="H377" s="44"/>
      <c r="I377" s="44"/>
      <c r="J377" s="44"/>
    </row>
    <row r="378" spans="1:10">
      <c r="A378" s="44"/>
      <c r="B378" s="44"/>
      <c r="C378" s="44"/>
      <c r="D378" s="44"/>
      <c r="E378" s="44"/>
      <c r="F378" s="44"/>
      <c r="G378" s="44"/>
      <c r="H378" s="44"/>
      <c r="I378" s="44"/>
      <c r="J378" s="44"/>
    </row>
    <row r="379" spans="1:10">
      <c r="A379" s="44"/>
      <c r="B379" s="44"/>
      <c r="C379" s="44"/>
      <c r="D379" s="44"/>
      <c r="E379" s="44"/>
      <c r="F379" s="44"/>
      <c r="G379" s="44"/>
      <c r="H379" s="44"/>
      <c r="I379" s="44"/>
      <c r="J379" s="44"/>
    </row>
    <row r="380" spans="1:10">
      <c r="A380" s="44"/>
      <c r="B380" s="44"/>
      <c r="C380" s="44"/>
      <c r="D380" s="44"/>
      <c r="E380" s="44"/>
      <c r="F380" s="44"/>
      <c r="G380" s="44"/>
      <c r="H380" s="44"/>
      <c r="I380" s="44"/>
      <c r="J380" s="44"/>
    </row>
    <row r="381" spans="1:10">
      <c r="A381" s="44"/>
      <c r="B381" s="44"/>
      <c r="C381" s="44"/>
      <c r="D381" s="44"/>
      <c r="E381" s="44"/>
      <c r="F381" s="44"/>
      <c r="G381" s="44"/>
      <c r="H381" s="44"/>
      <c r="I381" s="44"/>
      <c r="J381" s="44"/>
    </row>
    <row r="382" spans="1:10">
      <c r="A382" s="44"/>
      <c r="B382" s="44"/>
      <c r="C382" s="44"/>
      <c r="D382" s="44"/>
      <c r="E382" s="44"/>
      <c r="F382" s="44"/>
      <c r="G382" s="44"/>
      <c r="H382" s="44"/>
      <c r="I382" s="44"/>
      <c r="J382" s="44"/>
    </row>
    <row r="383" spans="1:10">
      <c r="A383" s="44"/>
      <c r="B383" s="44"/>
      <c r="C383" s="44"/>
      <c r="D383" s="44"/>
      <c r="E383" s="44"/>
      <c r="F383" s="44"/>
      <c r="G383" s="44"/>
      <c r="H383" s="44"/>
      <c r="I383" s="44"/>
      <c r="J383" s="44"/>
    </row>
    <row r="384" spans="1:10">
      <c r="A384" s="44"/>
      <c r="B384" s="44"/>
      <c r="C384" s="44"/>
      <c r="D384" s="44"/>
      <c r="E384" s="44"/>
      <c r="F384" s="44"/>
      <c r="G384" s="44"/>
      <c r="H384" s="44"/>
      <c r="I384" s="44"/>
      <c r="J384" s="44"/>
    </row>
    <row r="385" spans="1:10">
      <c r="A385" s="44"/>
      <c r="B385" s="44"/>
      <c r="C385" s="44"/>
      <c r="D385" s="44"/>
      <c r="E385" s="44"/>
      <c r="F385" s="44"/>
      <c r="G385" s="44"/>
      <c r="H385" s="44"/>
      <c r="I385" s="44"/>
      <c r="J385" s="44"/>
    </row>
    <row r="386" spans="1:10">
      <c r="A386" s="44"/>
      <c r="B386" s="44"/>
      <c r="C386" s="44"/>
      <c r="D386" s="44"/>
      <c r="E386" s="44"/>
      <c r="F386" s="44"/>
      <c r="G386" s="44"/>
      <c r="H386" s="44"/>
      <c r="I386" s="44"/>
      <c r="J386" s="44"/>
    </row>
    <row r="387" spans="1:10">
      <c r="A387" s="44"/>
      <c r="B387" s="44"/>
      <c r="C387" s="44"/>
      <c r="D387" s="44"/>
      <c r="E387" s="44"/>
      <c r="F387" s="44"/>
      <c r="G387" s="44"/>
      <c r="H387" s="44"/>
      <c r="I387" s="44"/>
      <c r="J387" s="44"/>
    </row>
    <row r="388" spans="1:10">
      <c r="A388" s="44"/>
      <c r="B388" s="44"/>
      <c r="C388" s="44"/>
      <c r="D388" s="44"/>
      <c r="E388" s="44"/>
      <c r="F388" s="44"/>
      <c r="G388" s="44"/>
      <c r="H388" s="44"/>
      <c r="I388" s="44"/>
      <c r="J388" s="44"/>
    </row>
    <row r="389" spans="1:10">
      <c r="A389" s="44"/>
      <c r="B389" s="44"/>
      <c r="C389" s="44"/>
      <c r="D389" s="44"/>
      <c r="E389" s="44"/>
      <c r="F389" s="44"/>
      <c r="G389" s="44"/>
      <c r="H389" s="44"/>
      <c r="I389" s="44"/>
      <c r="J389" s="44"/>
    </row>
    <row r="390" spans="1:10">
      <c r="A390" s="44"/>
      <c r="B390" s="44"/>
      <c r="C390" s="44"/>
      <c r="D390" s="44"/>
      <c r="E390" s="44"/>
      <c r="F390" s="44"/>
      <c r="G390" s="44"/>
      <c r="H390" s="44"/>
      <c r="I390" s="44"/>
      <c r="J390" s="44"/>
    </row>
    <row r="391" spans="1:10">
      <c r="A391" s="44"/>
      <c r="B391" s="44"/>
      <c r="C391" s="44"/>
      <c r="D391" s="44"/>
      <c r="E391" s="44"/>
      <c r="F391" s="44"/>
      <c r="G391" s="44"/>
      <c r="H391" s="44"/>
      <c r="I391" s="44"/>
      <c r="J391" s="44"/>
    </row>
    <row r="392" spans="1:10">
      <c r="A392" s="44"/>
      <c r="B392" s="44"/>
      <c r="C392" s="44"/>
      <c r="D392" s="44"/>
      <c r="E392" s="44"/>
      <c r="F392" s="44"/>
      <c r="G392" s="44"/>
      <c r="H392" s="44"/>
      <c r="I392" s="44"/>
      <c r="J392" s="44"/>
    </row>
    <row r="393" spans="1:10">
      <c r="A393" s="44"/>
      <c r="B393" s="44"/>
      <c r="C393" s="44"/>
      <c r="D393" s="44"/>
      <c r="E393" s="44"/>
      <c r="F393" s="44"/>
      <c r="G393" s="44"/>
      <c r="H393" s="44"/>
      <c r="I393" s="44"/>
      <c r="J393" s="44"/>
    </row>
    <row r="394" spans="1:10">
      <c r="A394" s="44"/>
      <c r="B394" s="44"/>
      <c r="C394" s="44"/>
      <c r="D394" s="44"/>
      <c r="E394" s="44"/>
      <c r="F394" s="44"/>
      <c r="G394" s="44"/>
      <c r="H394" s="44"/>
      <c r="I394" s="44"/>
      <c r="J394" s="44"/>
    </row>
    <row r="395" spans="1:10">
      <c r="A395" s="44"/>
      <c r="B395" s="44"/>
      <c r="C395" s="44"/>
      <c r="D395" s="44"/>
      <c r="E395" s="44"/>
      <c r="F395" s="44"/>
      <c r="G395" s="44"/>
      <c r="H395" s="44"/>
      <c r="I395" s="44"/>
      <c r="J395" s="44"/>
    </row>
    <row r="396" spans="1:10">
      <c r="A396" s="44"/>
      <c r="B396" s="44"/>
      <c r="C396" s="44"/>
      <c r="D396" s="44"/>
      <c r="E396" s="44"/>
      <c r="F396" s="44"/>
      <c r="G396" s="44"/>
      <c r="H396" s="44"/>
      <c r="I396" s="44"/>
      <c r="J396" s="44"/>
    </row>
    <row r="397" spans="1:10">
      <c r="A397" s="44"/>
      <c r="B397" s="44"/>
      <c r="C397" s="44"/>
      <c r="D397" s="44"/>
      <c r="E397" s="44"/>
      <c r="F397" s="44"/>
      <c r="G397" s="44"/>
      <c r="H397" s="44"/>
      <c r="I397" s="44"/>
      <c r="J397" s="44"/>
    </row>
    <row r="398" spans="1:10">
      <c r="A398" s="44"/>
      <c r="B398" s="44"/>
      <c r="C398" s="44"/>
      <c r="D398" s="44"/>
      <c r="E398" s="44"/>
      <c r="F398" s="44"/>
      <c r="G398" s="44"/>
      <c r="H398" s="44"/>
      <c r="I398" s="44"/>
      <c r="J398" s="44"/>
    </row>
    <row r="399" spans="1:10">
      <c r="A399" s="44"/>
      <c r="B399" s="44"/>
      <c r="C399" s="44"/>
      <c r="D399" s="44"/>
      <c r="E399" s="44"/>
      <c r="F399" s="44"/>
      <c r="G399" s="44"/>
      <c r="H399" s="44"/>
      <c r="I399" s="44"/>
      <c r="J399" s="44"/>
    </row>
    <row r="400" spans="1:10">
      <c r="A400" s="44"/>
      <c r="B400" s="44"/>
      <c r="C400" s="44"/>
      <c r="D400" s="44"/>
      <c r="E400" s="44"/>
      <c r="F400" s="44"/>
      <c r="G400" s="44"/>
      <c r="H400" s="44"/>
      <c r="I400" s="44"/>
      <c r="J400" s="44"/>
    </row>
    <row r="401" spans="1:10">
      <c r="A401" s="44"/>
      <c r="B401" s="44"/>
      <c r="C401" s="44"/>
      <c r="D401" s="44"/>
      <c r="E401" s="44"/>
      <c r="F401" s="44"/>
      <c r="G401" s="44"/>
      <c r="H401" s="44"/>
      <c r="I401" s="44"/>
      <c r="J401" s="44"/>
    </row>
    <row r="402" spans="1:10">
      <c r="A402" s="44"/>
      <c r="B402" s="44"/>
      <c r="C402" s="44"/>
      <c r="D402" s="44"/>
      <c r="E402" s="44"/>
      <c r="F402" s="44"/>
      <c r="G402" s="44"/>
      <c r="H402" s="44"/>
      <c r="I402" s="44"/>
      <c r="J402" s="44"/>
    </row>
    <row r="403" spans="1:10">
      <c r="A403" s="44"/>
      <c r="B403" s="44"/>
      <c r="C403" s="44"/>
      <c r="D403" s="44"/>
      <c r="E403" s="44"/>
      <c r="F403" s="44"/>
      <c r="G403" s="44"/>
      <c r="H403" s="44"/>
      <c r="I403" s="44"/>
      <c r="J403" s="44"/>
    </row>
    <row r="404" spans="1:10">
      <c r="A404" s="44"/>
      <c r="B404" s="44"/>
      <c r="C404" s="44"/>
      <c r="D404" s="44"/>
      <c r="E404" s="44"/>
      <c r="F404" s="44"/>
      <c r="G404" s="44"/>
      <c r="H404" s="44"/>
      <c r="I404" s="44"/>
      <c r="J404" s="44"/>
    </row>
    <row r="405" spans="1:10">
      <c r="A405" s="44"/>
      <c r="B405" s="44"/>
      <c r="C405" s="44"/>
      <c r="D405" s="44"/>
      <c r="E405" s="44"/>
      <c r="F405" s="44"/>
      <c r="G405" s="44"/>
      <c r="H405" s="44"/>
      <c r="I405" s="44"/>
      <c r="J405" s="44"/>
    </row>
    <row r="406" spans="1:10">
      <c r="A406" s="44"/>
      <c r="B406" s="44"/>
      <c r="C406" s="44"/>
      <c r="D406" s="44"/>
      <c r="E406" s="44"/>
      <c r="F406" s="44"/>
      <c r="G406" s="44"/>
      <c r="H406" s="44"/>
      <c r="I406" s="44"/>
      <c r="J406" s="44"/>
    </row>
    <row r="407" spans="1:10">
      <c r="A407" s="44"/>
      <c r="B407" s="44"/>
      <c r="C407" s="44"/>
      <c r="D407" s="44"/>
      <c r="E407" s="44"/>
      <c r="F407" s="44"/>
      <c r="G407" s="44"/>
      <c r="H407" s="44"/>
      <c r="I407" s="44"/>
      <c r="J407" s="44"/>
    </row>
    <row r="408" spans="1:10">
      <c r="A408" s="44"/>
      <c r="B408" s="44"/>
      <c r="C408" s="44"/>
      <c r="D408" s="44"/>
      <c r="E408" s="44"/>
      <c r="F408" s="44"/>
      <c r="G408" s="44"/>
      <c r="H408" s="44"/>
      <c r="I408" s="44"/>
      <c r="J408" s="44"/>
    </row>
    <row r="409" spans="1:10">
      <c r="A409" s="44"/>
      <c r="B409" s="44"/>
      <c r="C409" s="44"/>
      <c r="D409" s="44"/>
      <c r="E409" s="44"/>
      <c r="F409" s="44"/>
      <c r="G409" s="44"/>
      <c r="H409" s="44"/>
      <c r="I409" s="44"/>
      <c r="J409" s="44"/>
    </row>
    <row r="410" spans="1:10">
      <c r="A410" s="44"/>
      <c r="B410" s="44"/>
      <c r="C410" s="44"/>
      <c r="D410" s="44"/>
      <c r="E410" s="44"/>
      <c r="F410" s="44"/>
      <c r="G410" s="44"/>
      <c r="H410" s="44"/>
      <c r="I410" s="44"/>
      <c r="J410" s="44"/>
    </row>
    <row r="411" spans="1:10">
      <c r="A411" s="44"/>
      <c r="B411" s="44"/>
      <c r="C411" s="44"/>
      <c r="D411" s="44"/>
      <c r="E411" s="44"/>
      <c r="F411" s="44"/>
      <c r="G411" s="44"/>
      <c r="H411" s="44"/>
      <c r="I411" s="44"/>
      <c r="J411" s="44"/>
    </row>
    <row r="412" spans="1:10">
      <c r="A412" s="44"/>
      <c r="B412" s="44"/>
      <c r="C412" s="44"/>
      <c r="D412" s="44"/>
      <c r="E412" s="44"/>
      <c r="F412" s="44"/>
      <c r="G412" s="44"/>
      <c r="H412" s="44"/>
      <c r="I412" s="44"/>
      <c r="J412" s="44"/>
    </row>
    <row r="413" spans="1:10">
      <c r="A413" s="44"/>
      <c r="B413" s="44"/>
      <c r="C413" s="44"/>
      <c r="D413" s="44"/>
      <c r="E413" s="44"/>
      <c r="F413" s="44"/>
      <c r="G413" s="44"/>
      <c r="H413" s="44"/>
      <c r="I413" s="44"/>
      <c r="J413" s="44"/>
    </row>
    <row r="414" spans="1:10">
      <c r="A414" s="44"/>
      <c r="B414" s="44"/>
      <c r="C414" s="44"/>
      <c r="D414" s="44"/>
      <c r="E414" s="44"/>
      <c r="F414" s="44"/>
      <c r="G414" s="44"/>
      <c r="H414" s="44"/>
      <c r="I414" s="44"/>
      <c r="J414" s="44"/>
    </row>
    <row r="415" spans="1:10">
      <c r="A415" s="44"/>
      <c r="B415" s="44"/>
      <c r="C415" s="44"/>
      <c r="D415" s="44"/>
      <c r="E415" s="44"/>
      <c r="F415" s="44"/>
      <c r="G415" s="44"/>
      <c r="H415" s="44"/>
      <c r="I415" s="44"/>
      <c r="J415" s="44"/>
    </row>
    <row r="416" spans="1:10">
      <c r="A416" s="44"/>
      <c r="B416" s="44"/>
      <c r="C416" s="44"/>
      <c r="D416" s="44"/>
      <c r="E416" s="44"/>
      <c r="F416" s="44"/>
      <c r="G416" s="44"/>
      <c r="H416" s="44"/>
      <c r="I416" s="44"/>
      <c r="J416" s="44"/>
    </row>
    <row r="417" spans="1:10">
      <c r="A417" s="44"/>
      <c r="B417" s="44"/>
      <c r="C417" s="44"/>
      <c r="D417" s="44"/>
      <c r="E417" s="44"/>
      <c r="F417" s="44"/>
      <c r="G417" s="44"/>
      <c r="H417" s="44"/>
      <c r="I417" s="44"/>
      <c r="J417" s="44"/>
    </row>
    <row r="418" spans="1:10">
      <c r="A418" s="44"/>
      <c r="B418" s="44"/>
      <c r="C418" s="44"/>
      <c r="D418" s="44"/>
      <c r="E418" s="44"/>
      <c r="F418" s="44"/>
      <c r="G418" s="44"/>
      <c r="H418" s="44"/>
      <c r="I418" s="44"/>
      <c r="J418" s="44"/>
    </row>
    <row r="419" spans="1:10">
      <c r="A419" s="44"/>
      <c r="B419" s="44"/>
      <c r="C419" s="44"/>
      <c r="D419" s="44"/>
      <c r="E419" s="44"/>
      <c r="F419" s="44"/>
      <c r="G419" s="44"/>
      <c r="H419" s="44"/>
      <c r="I419" s="44"/>
      <c r="J419" s="44"/>
    </row>
    <row r="420" spans="1:10">
      <c r="A420" s="44"/>
      <c r="B420" s="44"/>
      <c r="C420" s="44"/>
      <c r="D420" s="44"/>
      <c r="E420" s="44"/>
      <c r="F420" s="44"/>
      <c r="G420" s="44"/>
      <c r="H420" s="44"/>
      <c r="I420" s="44"/>
      <c r="J420" s="44"/>
    </row>
    <row r="421" spans="1:10">
      <c r="A421" s="44"/>
      <c r="B421" s="44"/>
      <c r="C421" s="44"/>
      <c r="D421" s="44"/>
      <c r="E421" s="44"/>
      <c r="F421" s="44"/>
      <c r="G421" s="44"/>
      <c r="H421" s="44"/>
      <c r="I421" s="44"/>
      <c r="J421" s="44"/>
    </row>
    <row r="422" spans="1:10">
      <c r="A422" s="44"/>
      <c r="B422" s="44"/>
      <c r="C422" s="44"/>
      <c r="D422" s="44"/>
      <c r="E422" s="44"/>
      <c r="F422" s="44"/>
      <c r="G422" s="44"/>
      <c r="H422" s="44"/>
      <c r="I422" s="44"/>
      <c r="J422" s="44"/>
    </row>
    <row r="423" spans="1:10">
      <c r="A423" s="44"/>
      <c r="B423" s="44"/>
      <c r="C423" s="44"/>
      <c r="D423" s="44"/>
      <c r="E423" s="44"/>
      <c r="F423" s="44"/>
      <c r="G423" s="44"/>
      <c r="H423" s="44"/>
      <c r="I423" s="44"/>
      <c r="J423" s="44"/>
    </row>
    <row r="424" spans="1:10">
      <c r="A424" s="44"/>
      <c r="B424" s="44"/>
      <c r="C424" s="44"/>
      <c r="D424" s="44"/>
      <c r="E424" s="44"/>
      <c r="F424" s="44"/>
      <c r="G424" s="44"/>
      <c r="H424" s="44"/>
      <c r="I424" s="44"/>
      <c r="J424" s="44"/>
    </row>
    <row r="425" spans="1:10">
      <c r="A425" s="44"/>
      <c r="B425" s="44"/>
      <c r="C425" s="44"/>
      <c r="D425" s="44"/>
      <c r="E425" s="44"/>
      <c r="F425" s="44"/>
      <c r="G425" s="44"/>
      <c r="H425" s="44"/>
      <c r="I425" s="44"/>
      <c r="J425" s="44"/>
    </row>
    <row r="426" spans="1:10">
      <c r="A426" s="44"/>
      <c r="B426" s="44"/>
      <c r="C426" s="44"/>
      <c r="D426" s="44"/>
      <c r="E426" s="44"/>
      <c r="F426" s="44"/>
      <c r="G426" s="44"/>
      <c r="H426" s="44"/>
      <c r="I426" s="44"/>
      <c r="J426" s="44"/>
    </row>
    <row r="427" spans="1:10">
      <c r="A427" s="44"/>
      <c r="B427" s="44"/>
      <c r="C427" s="44"/>
      <c r="D427" s="44"/>
      <c r="E427" s="44"/>
      <c r="F427" s="44"/>
      <c r="G427" s="44"/>
      <c r="H427" s="44"/>
      <c r="I427" s="44"/>
      <c r="J427" s="44"/>
    </row>
    <row r="428" spans="1:10">
      <c r="A428" s="44"/>
      <c r="B428" s="44"/>
      <c r="C428" s="44"/>
      <c r="D428" s="44"/>
      <c r="E428" s="44"/>
      <c r="F428" s="44"/>
      <c r="G428" s="44"/>
      <c r="H428" s="44"/>
      <c r="I428" s="44"/>
      <c r="J428" s="44"/>
    </row>
    <row r="429" spans="1:10">
      <c r="A429" s="44"/>
      <c r="B429" s="44"/>
      <c r="C429" s="44"/>
      <c r="D429" s="44"/>
      <c r="E429" s="44"/>
      <c r="F429" s="44"/>
      <c r="G429" s="44"/>
      <c r="H429" s="44"/>
      <c r="I429" s="44"/>
      <c r="J429" s="44"/>
    </row>
    <row r="430" spans="1:10">
      <c r="A430" s="44"/>
      <c r="B430" s="44"/>
      <c r="C430" s="44"/>
      <c r="D430" s="44"/>
      <c r="E430" s="44"/>
      <c r="F430" s="44"/>
      <c r="G430" s="44"/>
      <c r="H430" s="44"/>
      <c r="I430" s="44"/>
      <c r="J430" s="44"/>
    </row>
    <row r="431" spans="1:10">
      <c r="A431" s="44"/>
      <c r="B431" s="44"/>
      <c r="C431" s="44"/>
      <c r="D431" s="44"/>
      <c r="E431" s="44"/>
      <c r="F431" s="44"/>
      <c r="G431" s="44"/>
      <c r="H431" s="44"/>
      <c r="I431" s="44"/>
      <c r="J431" s="44"/>
    </row>
    <row r="432" spans="1:10">
      <c r="A432" s="44"/>
      <c r="B432" s="44"/>
      <c r="C432" s="44"/>
      <c r="D432" s="44"/>
      <c r="E432" s="44"/>
      <c r="F432" s="44"/>
      <c r="G432" s="44"/>
      <c r="H432" s="44"/>
      <c r="I432" s="44"/>
      <c r="J432" s="44"/>
    </row>
    <row r="433" spans="1:10">
      <c r="A433" s="44"/>
      <c r="B433" s="44"/>
      <c r="C433" s="44"/>
      <c r="D433" s="44"/>
      <c r="E433" s="44"/>
      <c r="F433" s="44"/>
      <c r="G433" s="44"/>
      <c r="H433" s="44"/>
      <c r="I433" s="44"/>
      <c r="J433" s="44"/>
    </row>
    <row r="434" spans="1:10">
      <c r="A434" s="44"/>
      <c r="B434" s="44"/>
      <c r="C434" s="44"/>
      <c r="D434" s="44"/>
      <c r="E434" s="44"/>
      <c r="F434" s="44"/>
      <c r="G434" s="44"/>
      <c r="H434" s="44"/>
      <c r="I434" s="44"/>
      <c r="J434" s="44"/>
    </row>
    <row r="435" spans="1:10">
      <c r="A435" s="44"/>
      <c r="B435" s="44"/>
      <c r="C435" s="44"/>
      <c r="D435" s="44"/>
      <c r="E435" s="44"/>
      <c r="F435" s="44"/>
      <c r="G435" s="44"/>
      <c r="H435" s="44"/>
      <c r="I435" s="44"/>
      <c r="J435" s="44"/>
    </row>
    <row r="436" spans="1:10">
      <c r="A436" s="44"/>
      <c r="B436" s="44"/>
      <c r="C436" s="44"/>
      <c r="D436" s="44"/>
      <c r="E436" s="44"/>
      <c r="F436" s="44"/>
      <c r="G436" s="44"/>
      <c r="H436" s="44"/>
      <c r="I436" s="44"/>
      <c r="J436" s="44"/>
    </row>
    <row r="437" spans="1:10">
      <c r="A437" s="44"/>
      <c r="B437" s="44"/>
      <c r="C437" s="44"/>
      <c r="D437" s="44"/>
      <c r="E437" s="44"/>
      <c r="F437" s="44"/>
      <c r="G437" s="44"/>
      <c r="H437" s="44"/>
      <c r="I437" s="44"/>
      <c r="J437" s="44"/>
    </row>
    <row r="438" spans="1:10">
      <c r="A438" s="44"/>
      <c r="B438" s="44"/>
      <c r="C438" s="44"/>
      <c r="D438" s="44"/>
      <c r="E438" s="44"/>
      <c r="F438" s="44"/>
      <c r="G438" s="44"/>
      <c r="H438" s="44"/>
      <c r="I438" s="44"/>
      <c r="J438" s="44"/>
    </row>
    <row r="439" spans="1:10">
      <c r="A439" s="44"/>
      <c r="B439" s="44"/>
      <c r="C439" s="44"/>
      <c r="D439" s="44"/>
      <c r="E439" s="44"/>
      <c r="F439" s="44"/>
      <c r="G439" s="44"/>
      <c r="H439" s="44"/>
      <c r="I439" s="44"/>
      <c r="J439" s="44"/>
    </row>
    <row r="440" spans="1:10">
      <c r="A440" s="44"/>
      <c r="B440" s="44"/>
      <c r="C440" s="44"/>
      <c r="D440" s="44"/>
      <c r="E440" s="44"/>
      <c r="F440" s="44"/>
      <c r="G440" s="44"/>
      <c r="H440" s="44"/>
      <c r="I440" s="44"/>
      <c r="J440" s="44"/>
    </row>
    <row r="441" spans="1:10">
      <c r="A441" s="44"/>
      <c r="B441" s="44"/>
      <c r="C441" s="44"/>
      <c r="D441" s="44"/>
      <c r="E441" s="44"/>
      <c r="F441" s="44"/>
      <c r="G441" s="44"/>
      <c r="H441" s="44"/>
      <c r="I441" s="44"/>
      <c r="J441" s="44"/>
    </row>
    <row r="442" spans="1:10">
      <c r="A442" s="44"/>
      <c r="B442" s="44"/>
      <c r="C442" s="44"/>
      <c r="D442" s="44"/>
      <c r="E442" s="44"/>
      <c r="F442" s="44"/>
      <c r="G442" s="44"/>
      <c r="H442" s="44"/>
      <c r="I442" s="44"/>
      <c r="J442" s="44"/>
    </row>
    <row r="443" spans="1:10">
      <c r="A443" s="44"/>
      <c r="B443" s="44"/>
      <c r="C443" s="44"/>
      <c r="D443" s="44"/>
      <c r="E443" s="44"/>
      <c r="F443" s="44"/>
      <c r="G443" s="44"/>
      <c r="H443" s="44"/>
      <c r="I443" s="44"/>
      <c r="J443" s="44"/>
    </row>
    <row r="444" spans="1:10">
      <c r="A444" s="44"/>
      <c r="B444" s="44"/>
      <c r="C444" s="44"/>
      <c r="D444" s="44"/>
      <c r="E444" s="44"/>
      <c r="F444" s="44"/>
      <c r="G444" s="44"/>
      <c r="H444" s="44"/>
      <c r="I444" s="44"/>
      <c r="J444" s="44"/>
    </row>
    <row r="445" spans="1:10">
      <c r="A445" s="44"/>
      <c r="B445" s="44"/>
      <c r="C445" s="44"/>
      <c r="D445" s="44"/>
      <c r="E445" s="44"/>
      <c r="F445" s="44"/>
      <c r="G445" s="44"/>
      <c r="H445" s="44"/>
      <c r="I445" s="44"/>
      <c r="J445" s="44"/>
    </row>
    <row r="446" spans="1:10">
      <c r="A446" s="44"/>
      <c r="B446" s="44"/>
      <c r="C446" s="44"/>
      <c r="D446" s="44"/>
      <c r="E446" s="44"/>
      <c r="F446" s="44"/>
      <c r="G446" s="44"/>
      <c r="H446" s="44"/>
      <c r="I446" s="44"/>
      <c r="J446" s="44"/>
    </row>
    <row r="447" spans="1:10">
      <c r="A447" s="44"/>
      <c r="B447" s="44"/>
      <c r="C447" s="44"/>
      <c r="D447" s="44"/>
      <c r="E447" s="44"/>
      <c r="F447" s="44"/>
      <c r="G447" s="44"/>
      <c r="H447" s="44"/>
      <c r="I447" s="44"/>
      <c r="J447" s="44"/>
    </row>
    <row r="448" spans="1:10">
      <c r="A448" s="44"/>
      <c r="B448" s="44"/>
      <c r="C448" s="44"/>
      <c r="D448" s="44"/>
      <c r="E448" s="44"/>
      <c r="F448" s="44"/>
      <c r="G448" s="44"/>
      <c r="H448" s="44"/>
      <c r="I448" s="44"/>
      <c r="J448" s="44"/>
    </row>
    <row r="449" spans="1:10">
      <c r="A449" s="44"/>
      <c r="B449" s="44"/>
      <c r="C449" s="44"/>
      <c r="D449" s="44"/>
      <c r="E449" s="44"/>
      <c r="F449" s="44"/>
      <c r="G449" s="44"/>
      <c r="H449" s="44"/>
      <c r="I449" s="44"/>
      <c r="J449" s="44"/>
    </row>
    <row r="450" spans="1:10">
      <c r="A450" s="44"/>
      <c r="B450" s="44"/>
      <c r="C450" s="44"/>
      <c r="D450" s="44"/>
      <c r="E450" s="44"/>
      <c r="F450" s="44"/>
      <c r="G450" s="44"/>
      <c r="H450" s="44"/>
      <c r="I450" s="44"/>
      <c r="J450" s="44"/>
    </row>
    <row r="451" spans="1:10">
      <c r="A451" s="44"/>
      <c r="B451" s="44"/>
      <c r="C451" s="44"/>
      <c r="D451" s="44"/>
      <c r="E451" s="44"/>
      <c r="F451" s="44"/>
      <c r="G451" s="44"/>
      <c r="H451" s="44"/>
      <c r="I451" s="44"/>
      <c r="J451" s="44"/>
    </row>
    <row r="452" spans="1:10">
      <c r="A452" s="44"/>
      <c r="B452" s="44"/>
      <c r="C452" s="44"/>
      <c r="D452" s="44"/>
      <c r="E452" s="44"/>
      <c r="F452" s="44"/>
      <c r="G452" s="44"/>
      <c r="H452" s="44"/>
      <c r="I452" s="44"/>
      <c r="J452" s="44"/>
    </row>
    <row r="453" spans="1:10">
      <c r="A453" s="44"/>
      <c r="B453" s="44"/>
      <c r="C453" s="44"/>
      <c r="D453" s="44"/>
      <c r="E453" s="44"/>
      <c r="F453" s="44"/>
      <c r="G453" s="44"/>
      <c r="H453" s="44"/>
      <c r="I453" s="44"/>
      <c r="J453" s="44"/>
    </row>
    <row r="454" spans="1:10">
      <c r="A454" s="44"/>
      <c r="B454" s="44"/>
      <c r="C454" s="44"/>
      <c r="D454" s="44"/>
      <c r="E454" s="44"/>
      <c r="F454" s="44"/>
      <c r="G454" s="44"/>
      <c r="H454" s="44"/>
      <c r="I454" s="44"/>
      <c r="J454" s="44"/>
    </row>
    <row r="455" spans="1:10">
      <c r="A455" s="44"/>
      <c r="B455" s="44"/>
      <c r="C455" s="44"/>
      <c r="D455" s="44"/>
      <c r="E455" s="44"/>
      <c r="F455" s="44"/>
      <c r="G455" s="44"/>
      <c r="H455" s="44"/>
      <c r="I455" s="44"/>
      <c r="J455" s="44"/>
    </row>
    <row r="456" spans="1:10">
      <c r="A456" s="44"/>
      <c r="B456" s="44"/>
      <c r="C456" s="44"/>
      <c r="D456" s="44"/>
      <c r="E456" s="44"/>
      <c r="F456" s="44"/>
      <c r="G456" s="44"/>
      <c r="H456" s="44"/>
      <c r="I456" s="44"/>
      <c r="J456" s="44"/>
    </row>
    <row r="457" spans="1:10">
      <c r="A457" s="44"/>
      <c r="B457" s="44"/>
      <c r="C457" s="44"/>
      <c r="D457" s="44"/>
      <c r="E457" s="44"/>
      <c r="F457" s="44"/>
      <c r="G457" s="44"/>
      <c r="H457" s="44"/>
      <c r="I457" s="44"/>
      <c r="J457" s="44"/>
    </row>
    <row r="458" spans="1:10">
      <c r="A458" s="44"/>
      <c r="B458" s="44"/>
      <c r="C458" s="44"/>
      <c r="D458" s="44"/>
      <c r="E458" s="44"/>
      <c r="F458" s="44"/>
      <c r="G458" s="44"/>
      <c r="H458" s="44"/>
      <c r="I458" s="44"/>
      <c r="J458" s="44"/>
    </row>
    <row r="459" spans="1:10">
      <c r="A459" s="44"/>
      <c r="B459" s="44"/>
      <c r="C459" s="44"/>
      <c r="D459" s="44"/>
      <c r="E459" s="44"/>
      <c r="F459" s="44"/>
      <c r="G459" s="44"/>
      <c r="H459" s="44"/>
      <c r="I459" s="44"/>
      <c r="J459" s="44"/>
    </row>
    <row r="460" spans="1:10">
      <c r="A460" s="44"/>
      <c r="B460" s="44"/>
      <c r="C460" s="44"/>
      <c r="D460" s="44"/>
      <c r="E460" s="44"/>
      <c r="F460" s="44"/>
      <c r="G460" s="44"/>
      <c r="H460" s="44"/>
      <c r="I460" s="44"/>
      <c r="J460" s="44"/>
    </row>
    <row r="461" spans="1:10">
      <c r="A461" s="44"/>
      <c r="B461" s="44"/>
      <c r="C461" s="44"/>
      <c r="D461" s="44"/>
      <c r="E461" s="44"/>
      <c r="F461" s="44"/>
      <c r="G461" s="44"/>
      <c r="H461" s="44"/>
      <c r="I461" s="44"/>
      <c r="J461" s="44"/>
    </row>
    <row r="462" spans="1:10">
      <c r="A462" s="44"/>
      <c r="B462" s="44"/>
      <c r="C462" s="44"/>
      <c r="D462" s="44"/>
      <c r="E462" s="44"/>
      <c r="F462" s="44"/>
      <c r="G462" s="44"/>
      <c r="H462" s="44"/>
      <c r="I462" s="44"/>
      <c r="J462" s="44"/>
    </row>
    <row r="463" spans="1:10">
      <c r="A463" s="44"/>
      <c r="B463" s="44"/>
      <c r="C463" s="44"/>
      <c r="D463" s="44"/>
      <c r="E463" s="44"/>
      <c r="F463" s="44"/>
      <c r="G463" s="44"/>
      <c r="H463" s="44"/>
      <c r="I463" s="44"/>
      <c r="J463" s="44"/>
    </row>
    <row r="464" spans="1:10">
      <c r="A464" s="44"/>
      <c r="B464" s="44"/>
      <c r="C464" s="44"/>
      <c r="D464" s="44"/>
      <c r="E464" s="44"/>
      <c r="F464" s="44"/>
      <c r="G464" s="44"/>
      <c r="H464" s="44"/>
      <c r="I464" s="44"/>
      <c r="J464" s="44"/>
    </row>
    <row r="465" spans="1:10">
      <c r="A465" s="44"/>
      <c r="B465" s="44"/>
      <c r="C465" s="44"/>
      <c r="D465" s="44"/>
      <c r="E465" s="44"/>
      <c r="F465" s="44"/>
      <c r="G465" s="44"/>
      <c r="H465" s="44"/>
      <c r="I465" s="44"/>
      <c r="J465" s="44"/>
    </row>
    <row r="466" spans="1:10">
      <c r="A466" s="44"/>
      <c r="B466" s="44"/>
      <c r="C466" s="44"/>
      <c r="D466" s="44"/>
      <c r="E466" s="44"/>
      <c r="F466" s="44"/>
      <c r="G466" s="44"/>
      <c r="H466" s="44"/>
      <c r="I466" s="44"/>
      <c r="J466" s="44"/>
    </row>
    <row r="467" spans="1:10">
      <c r="A467" s="44"/>
      <c r="B467" s="44"/>
      <c r="C467" s="44"/>
      <c r="D467" s="44"/>
      <c r="E467" s="44"/>
      <c r="F467" s="44"/>
      <c r="G467" s="44"/>
      <c r="H467" s="44"/>
      <c r="I467" s="44"/>
      <c r="J467" s="44"/>
    </row>
    <row r="468" spans="1:10">
      <c r="A468" s="44"/>
      <c r="B468" s="44"/>
      <c r="C468" s="44"/>
      <c r="D468" s="44"/>
      <c r="E468" s="44"/>
      <c r="F468" s="44"/>
      <c r="G468" s="44"/>
      <c r="H468" s="44"/>
      <c r="I468" s="44"/>
      <c r="J468" s="44"/>
    </row>
    <row r="469" spans="1:10">
      <c r="A469" s="44"/>
      <c r="B469" s="44"/>
      <c r="C469" s="44"/>
      <c r="D469" s="44"/>
      <c r="E469" s="44"/>
      <c r="F469" s="44"/>
      <c r="G469" s="44"/>
      <c r="H469" s="44"/>
      <c r="I469" s="44"/>
      <c r="J469" s="44"/>
    </row>
    <row r="470" spans="1:10">
      <c r="A470" s="44"/>
      <c r="B470" s="44"/>
      <c r="C470" s="44"/>
      <c r="D470" s="44"/>
      <c r="E470" s="44"/>
      <c r="F470" s="44"/>
      <c r="G470" s="44"/>
      <c r="H470" s="44"/>
      <c r="I470" s="44"/>
      <c r="J470" s="44"/>
    </row>
    <row r="471" spans="1:10">
      <c r="A471" s="44"/>
      <c r="B471" s="44"/>
      <c r="C471" s="44"/>
      <c r="D471" s="44"/>
      <c r="E471" s="44"/>
      <c r="F471" s="44"/>
      <c r="G471" s="44"/>
      <c r="H471" s="44"/>
      <c r="I471" s="44"/>
      <c r="J471" s="44"/>
    </row>
    <row r="472" spans="1:10">
      <c r="A472" s="44"/>
      <c r="B472" s="44"/>
      <c r="C472" s="44"/>
      <c r="D472" s="44"/>
      <c r="E472" s="44"/>
      <c r="F472" s="44"/>
      <c r="G472" s="44"/>
      <c r="H472" s="44"/>
      <c r="I472" s="44"/>
      <c r="J472" s="44"/>
    </row>
    <row r="473" spans="1:10">
      <c r="A473" s="44"/>
      <c r="B473" s="44"/>
      <c r="C473" s="44"/>
      <c r="D473" s="44"/>
      <c r="E473" s="44"/>
      <c r="F473" s="44"/>
      <c r="G473" s="44"/>
      <c r="H473" s="44"/>
      <c r="I473" s="44"/>
      <c r="J473" s="44"/>
    </row>
    <row r="474" spans="1:10">
      <c r="A474" s="44"/>
      <c r="B474" s="44"/>
      <c r="C474" s="44"/>
      <c r="D474" s="44"/>
      <c r="E474" s="44"/>
      <c r="F474" s="44"/>
      <c r="G474" s="44"/>
      <c r="H474" s="44"/>
      <c r="I474" s="44"/>
      <c r="J474" s="44"/>
    </row>
    <row r="475" spans="1:10">
      <c r="A475" s="44"/>
      <c r="B475" s="44"/>
      <c r="C475" s="44"/>
      <c r="D475" s="44"/>
      <c r="E475" s="44"/>
      <c r="F475" s="44"/>
      <c r="G475" s="44"/>
      <c r="H475" s="44"/>
      <c r="I475" s="44"/>
      <c r="J475" s="44"/>
    </row>
    <row r="476" spans="1:10">
      <c r="A476" s="44"/>
      <c r="B476" s="44"/>
      <c r="C476" s="44"/>
      <c r="D476" s="44"/>
      <c r="E476" s="44"/>
      <c r="F476" s="44"/>
      <c r="G476" s="44"/>
      <c r="H476" s="44"/>
      <c r="I476" s="44"/>
      <c r="J476" s="44"/>
    </row>
    <row r="477" spans="1:10">
      <c r="A477" s="44"/>
      <c r="B477" s="44"/>
      <c r="C477" s="44"/>
      <c r="D477" s="44"/>
      <c r="E477" s="44"/>
      <c r="F477" s="44"/>
      <c r="G477" s="44"/>
      <c r="H477" s="44"/>
      <c r="I477" s="44"/>
      <c r="J477" s="44"/>
    </row>
    <row r="478" spans="1:10">
      <c r="A478" s="44"/>
      <c r="B478" s="44"/>
      <c r="C478" s="44"/>
      <c r="D478" s="44"/>
      <c r="E478" s="44"/>
      <c r="F478" s="44"/>
      <c r="G478" s="44"/>
      <c r="H478" s="44"/>
      <c r="I478" s="44"/>
      <c r="J478" s="44"/>
    </row>
  </sheetData>
  <sheetProtection sheet="1" objects="1" scenarios="1"/>
  <mergeCells count="4">
    <mergeCell ref="A3:B3"/>
    <mergeCell ref="A4:B4"/>
    <mergeCell ref="C4:E4"/>
    <mergeCell ref="F4:J4"/>
  </mergeCells>
  <pageMargins left="0.99" right="0.38" top="0.6" bottom="0.47" header="0.3" footer="0.23"/>
  <pageSetup scale="85" orientation="landscape" r:id="rId1"/>
  <headerFooter>
    <oddHeader>&amp;C&amp;"Comic Sans MS,Bold"&amp;14Life Insurance Imputed Income</oddHeader>
    <oddFooter>&amp;RPrinted: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476"/>
  <sheetViews>
    <sheetView zoomScaleNormal="100" workbookViewId="0">
      <selection activeCell="K19" sqref="K19"/>
    </sheetView>
  </sheetViews>
  <sheetFormatPr defaultRowHeight="15"/>
  <cols>
    <col min="1" max="1" width="20.875" customWidth="1"/>
    <col min="2" max="2" width="14.125" customWidth="1"/>
    <col min="3" max="3" width="11.25" customWidth="1"/>
    <col min="5" max="5" width="10.5" customWidth="1"/>
    <col min="8" max="8" width="9.375" customWidth="1"/>
    <col min="10" max="10" width="10.625" customWidth="1"/>
    <col min="11" max="11" width="8.75" customWidth="1"/>
    <col min="13" max="14" width="8.75" customWidth="1"/>
    <col min="15" max="15" width="3.125" customWidth="1"/>
    <col min="16" max="26" width="7" customWidth="1"/>
  </cols>
  <sheetData>
    <row r="1" spans="1:26" ht="18">
      <c r="A1" s="6" t="s">
        <v>36</v>
      </c>
    </row>
    <row r="2" spans="1:26" ht="23.25" thickBot="1">
      <c r="A2" s="16" t="str">
        <f>Instructions!D8</f>
        <v>Enter Council Name Here</v>
      </c>
      <c r="D2" s="16" t="str">
        <f>Instructions!D9</f>
        <v>Enter Year</v>
      </c>
    </row>
    <row r="3" spans="1:26" ht="19.5" thickTop="1" thickBot="1">
      <c r="A3" s="55" t="s">
        <v>18</v>
      </c>
      <c r="B3" s="56"/>
      <c r="C3" s="17" t="s">
        <v>19</v>
      </c>
      <c r="D3" s="17" t="s">
        <v>50</v>
      </c>
      <c r="E3" s="17" t="s">
        <v>20</v>
      </c>
      <c r="F3" s="17" t="s">
        <v>55</v>
      </c>
      <c r="G3" s="17" t="s">
        <v>21</v>
      </c>
      <c r="H3" s="17" t="s">
        <v>22</v>
      </c>
      <c r="I3" s="17" t="s">
        <v>23</v>
      </c>
      <c r="J3" s="18" t="s">
        <v>54</v>
      </c>
      <c r="K3" s="17" t="s">
        <v>24</v>
      </c>
      <c r="L3" s="17" t="s">
        <v>25</v>
      </c>
      <c r="M3" s="17" t="s">
        <v>26</v>
      </c>
      <c r="N3" s="19" t="s">
        <v>27</v>
      </c>
      <c r="O3" s="13"/>
    </row>
    <row r="4" spans="1:26" ht="18.75" thickBot="1">
      <c r="A4" s="57"/>
      <c r="B4" s="58"/>
      <c r="C4" s="54" t="s">
        <v>52</v>
      </c>
      <c r="D4" s="54"/>
      <c r="E4" s="54"/>
      <c r="F4" s="59"/>
      <c r="G4" s="60"/>
      <c r="H4" s="60"/>
      <c r="I4" s="60"/>
      <c r="J4" s="60"/>
      <c r="K4" s="60"/>
      <c r="L4" s="60"/>
      <c r="M4" s="60"/>
      <c r="N4" s="61"/>
      <c r="O4" s="13"/>
    </row>
    <row r="5" spans="1:26" ht="66.75" customHeight="1" thickBot="1">
      <c r="A5" s="20" t="s">
        <v>14</v>
      </c>
      <c r="B5" s="21" t="s">
        <v>15</v>
      </c>
      <c r="C5" s="21" t="s">
        <v>16</v>
      </c>
      <c r="D5" s="21" t="s">
        <v>17</v>
      </c>
      <c r="E5" s="21" t="s">
        <v>57</v>
      </c>
      <c r="F5" s="21" t="s">
        <v>28</v>
      </c>
      <c r="G5" s="21" t="s">
        <v>29</v>
      </c>
      <c r="H5" s="21" t="s">
        <v>53</v>
      </c>
      <c r="I5" s="21" t="s">
        <v>30</v>
      </c>
      <c r="J5" s="21" t="s">
        <v>35</v>
      </c>
      <c r="K5" s="21" t="s">
        <v>31</v>
      </c>
      <c r="L5" s="21" t="s">
        <v>32</v>
      </c>
      <c r="M5" s="21" t="s">
        <v>34</v>
      </c>
      <c r="N5" s="22" t="s">
        <v>33</v>
      </c>
      <c r="P5" s="14" t="s">
        <v>39</v>
      </c>
      <c r="Q5" s="14" t="s">
        <v>40</v>
      </c>
      <c r="R5" s="14" t="s">
        <v>41</v>
      </c>
      <c r="S5" s="14" t="s">
        <v>42</v>
      </c>
      <c r="T5" s="14" t="s">
        <v>43</v>
      </c>
      <c r="U5" s="14" t="s">
        <v>44</v>
      </c>
      <c r="V5" s="14" t="s">
        <v>45</v>
      </c>
      <c r="W5" s="14" t="s">
        <v>46</v>
      </c>
      <c r="X5" s="14" t="s">
        <v>47</v>
      </c>
      <c r="Y5" s="14" t="s">
        <v>48</v>
      </c>
      <c r="Z5" s="14" t="s">
        <v>49</v>
      </c>
    </row>
    <row r="6" spans="1:26" ht="15.75" thickTop="1">
      <c r="A6" s="32" t="s">
        <v>59</v>
      </c>
      <c r="B6" s="33">
        <v>1234</v>
      </c>
      <c r="C6" s="33">
        <v>250</v>
      </c>
      <c r="D6" s="23">
        <f>IF(C6&gt;0,50,0)</f>
        <v>50</v>
      </c>
      <c r="E6" s="23">
        <f>C6-D6</f>
        <v>200</v>
      </c>
      <c r="F6" s="38">
        <v>35</v>
      </c>
      <c r="G6" s="24">
        <f>SUM(P6:Z6)</f>
        <v>0.09</v>
      </c>
      <c r="H6" s="24">
        <f>E6*G6</f>
        <v>18</v>
      </c>
      <c r="I6" s="38">
        <v>12</v>
      </c>
      <c r="J6" s="24">
        <f>I6*H6</f>
        <v>216</v>
      </c>
      <c r="K6" s="41">
        <v>15</v>
      </c>
      <c r="L6" s="38">
        <f>I6</f>
        <v>12</v>
      </c>
      <c r="M6" s="24">
        <f>L6*K6</f>
        <v>180</v>
      </c>
      <c r="N6" s="25">
        <f>IF(J6-M6&gt;0,J6-M6,0)</f>
        <v>36</v>
      </c>
      <c r="P6" s="15">
        <f>IF(AND(F6&lt;=Table!$B$7,F6&gt;1),Table!$C$7,0)</f>
        <v>0</v>
      </c>
      <c r="Q6" s="15">
        <f>IF(AND(F6&gt;=Table!$A$8,F6&lt;=Table!$B$8),Table!$C$8,0)</f>
        <v>0</v>
      </c>
      <c r="R6" s="15">
        <f>IF(AND(F6&gt;=Table!$A$9,F6&lt;=Table!$B$9),Table!$C$9,0)</f>
        <v>0</v>
      </c>
      <c r="S6" s="15">
        <f>IF(AND(F6&gt;=Table!$A$10,F6&lt;=Table!$B$10),Table!$C$10,0)</f>
        <v>0.09</v>
      </c>
      <c r="T6" s="15">
        <f>IF(AND(F6&gt;=Table!$A$11,F6&lt;=Table!$B$11),Table!$C$11,0)</f>
        <v>0</v>
      </c>
      <c r="U6" s="15">
        <f>IF(AND(F6&gt;=Table!$A$12,F6&lt;=Table!$B$12),Table!$C$12,0)</f>
        <v>0</v>
      </c>
      <c r="V6" s="15">
        <f>IF(AND(F6&gt;=Table!$A$13,F6&lt;=Table!$B$13),Table!$C$13,0)</f>
        <v>0</v>
      </c>
      <c r="W6" s="15">
        <f>IF(AND(F6&gt;=Table!$A$14,F6&lt;=Table!$B$14),Table!$C$14,0)</f>
        <v>0</v>
      </c>
      <c r="X6" s="15">
        <f>IF(AND(F6&gt;=Table!$A$15,F6&lt;=Table!$B$15),Table!$C$15,0)</f>
        <v>0</v>
      </c>
      <c r="Y6" s="15">
        <f>IF(AND(F6&gt;=Table!$A$16,F6&lt;=Table!$B$16),Table!$C$16,0)</f>
        <v>0</v>
      </c>
      <c r="Z6" s="15">
        <f>IF(F6&gt;=Table!$A$17,Table!$C$17,0)</f>
        <v>0</v>
      </c>
    </row>
    <row r="7" spans="1:26">
      <c r="A7" s="34" t="s">
        <v>60</v>
      </c>
      <c r="B7" s="35">
        <v>2345</v>
      </c>
      <c r="C7" s="35">
        <v>250</v>
      </c>
      <c r="D7" s="26">
        <f t="shared" ref="D7:D68" si="0">IF(C7&gt;0,50,0)</f>
        <v>50</v>
      </c>
      <c r="E7" s="26">
        <f t="shared" ref="E7:E68" si="1">C7-D7</f>
        <v>200</v>
      </c>
      <c r="F7" s="39">
        <v>35</v>
      </c>
      <c r="G7" s="27">
        <f t="shared" ref="G7:G68" si="2">SUM(P7:Z7)</f>
        <v>0.09</v>
      </c>
      <c r="H7" s="27">
        <f t="shared" ref="H7:H68" si="3">E7*G7</f>
        <v>18</v>
      </c>
      <c r="I7" s="39">
        <v>6</v>
      </c>
      <c r="J7" s="27">
        <f t="shared" ref="J7:J68" si="4">I7*H7</f>
        <v>108</v>
      </c>
      <c r="K7" s="42">
        <v>12</v>
      </c>
      <c r="L7" s="39">
        <v>6</v>
      </c>
      <c r="M7" s="27">
        <f t="shared" ref="M7:M68" si="5">L7*K7</f>
        <v>72</v>
      </c>
      <c r="N7" s="28">
        <f t="shared" ref="N7:N68" si="6">IF(J7-M7&gt;0,J7-M7,0)</f>
        <v>36</v>
      </c>
      <c r="P7" s="15">
        <f>IF(AND(F7&lt;=Table!$B$7,F7&gt;1),Table!$C$7,0)</f>
        <v>0</v>
      </c>
      <c r="Q7" s="15">
        <f>IF(AND(F7&gt;=Table!$A$8,F7&lt;=Table!$B$8),Table!$C$8,0)</f>
        <v>0</v>
      </c>
      <c r="R7" s="15">
        <f>IF(AND(F7&gt;=Table!$A$9,F7&lt;=Table!$B$9),Table!$C$9,0)</f>
        <v>0</v>
      </c>
      <c r="S7" s="15">
        <f>IF(AND(F7&gt;=Table!$A$10,F7&lt;=Table!$B$10),Table!$C$10,0)</f>
        <v>0.09</v>
      </c>
      <c r="T7" s="15">
        <f>IF(AND(F7&gt;=Table!$A$11,F7&lt;=Table!$B$11),Table!$C$11,0)</f>
        <v>0</v>
      </c>
      <c r="U7" s="15">
        <f>IF(AND(F7&gt;=Table!$A$12,F7&lt;=Table!$B$12),Table!$C$12,0)</f>
        <v>0</v>
      </c>
      <c r="V7" s="15">
        <f>IF(AND(F7&gt;=Table!$A$13,F7&lt;=Table!$B$13),Table!$C$13,0)</f>
        <v>0</v>
      </c>
      <c r="W7" s="15">
        <f>IF(AND(F7&gt;=Table!$A$14,F7&lt;=Table!$B$14),Table!$C$14,0)</f>
        <v>0</v>
      </c>
      <c r="X7" s="15">
        <f>IF(AND(F7&gt;=Table!$A$15,F7&lt;=Table!$B$15),Table!$C$15,0)</f>
        <v>0</v>
      </c>
      <c r="Y7" s="15">
        <f>IF(AND(F7&gt;=Table!$A$16,F7&lt;=Table!$B$16),Table!$C$16,0)</f>
        <v>0</v>
      </c>
      <c r="Z7" s="15">
        <f>IF(F7&gt;=Table!$A$17,Table!$C$17,0)</f>
        <v>0</v>
      </c>
    </row>
    <row r="8" spans="1:26">
      <c r="A8" s="34" t="s">
        <v>60</v>
      </c>
      <c r="B8" s="35">
        <v>2345</v>
      </c>
      <c r="C8" s="35">
        <v>300</v>
      </c>
      <c r="D8" s="26">
        <f t="shared" si="0"/>
        <v>50</v>
      </c>
      <c r="E8" s="26">
        <f t="shared" si="1"/>
        <v>250</v>
      </c>
      <c r="F8" s="39">
        <v>35</v>
      </c>
      <c r="G8" s="27">
        <f t="shared" si="2"/>
        <v>0.09</v>
      </c>
      <c r="H8" s="27">
        <f t="shared" si="3"/>
        <v>22.5</v>
      </c>
      <c r="I8" s="39">
        <v>6</v>
      </c>
      <c r="J8" s="27">
        <f t="shared" si="4"/>
        <v>135</v>
      </c>
      <c r="K8" s="42">
        <v>14</v>
      </c>
      <c r="L8" s="39">
        <v>6</v>
      </c>
      <c r="M8" s="27">
        <f t="shared" si="5"/>
        <v>84</v>
      </c>
      <c r="N8" s="28">
        <f t="shared" si="6"/>
        <v>51</v>
      </c>
      <c r="P8" s="15">
        <f>IF(AND(F8&lt;=Table!$B$7,F8&gt;1),Table!$C$7,0)</f>
        <v>0</v>
      </c>
      <c r="Q8" s="15">
        <f>IF(AND(F8&gt;=Table!$A$8,F8&lt;=Table!$B$8),Table!$C$8,0)</f>
        <v>0</v>
      </c>
      <c r="R8" s="15">
        <f>IF(AND(F8&gt;=Table!$A$9,F8&lt;=Table!$B$9),Table!$C$9,0)</f>
        <v>0</v>
      </c>
      <c r="S8" s="15">
        <f>IF(AND(F8&gt;=Table!$A$10,F8&lt;=Table!$B$10),Table!$C$10,0)</f>
        <v>0.09</v>
      </c>
      <c r="T8" s="15">
        <f>IF(AND(F8&gt;=Table!$A$11,F8&lt;=Table!$B$11),Table!$C$11,0)</f>
        <v>0</v>
      </c>
      <c r="U8" s="15">
        <f>IF(AND(F8&gt;=Table!$A$12,F8&lt;=Table!$B$12),Table!$C$12,0)</f>
        <v>0</v>
      </c>
      <c r="V8" s="15">
        <f>IF(AND(F8&gt;=Table!$A$13,F8&lt;=Table!$B$13),Table!$C$13,0)</f>
        <v>0</v>
      </c>
      <c r="W8" s="15">
        <f>IF(AND(F8&gt;=Table!$A$14,F8&lt;=Table!$B$14),Table!$C$14,0)</f>
        <v>0</v>
      </c>
      <c r="X8" s="15">
        <f>IF(AND(F8&gt;=Table!$A$15,F8&lt;=Table!$B$15),Table!$C$15,0)</f>
        <v>0</v>
      </c>
      <c r="Y8" s="15">
        <f>IF(AND(F8&gt;=Table!$A$16,F8&lt;=Table!$B$16),Table!$C$16,0)</f>
        <v>0</v>
      </c>
      <c r="Z8" s="15">
        <f>IF(F8&gt;=Table!$A$17,Table!$C$17,0)</f>
        <v>0</v>
      </c>
    </row>
    <row r="9" spans="1:26">
      <c r="A9" s="34"/>
      <c r="B9" s="35"/>
      <c r="C9" s="35"/>
      <c r="D9" s="26"/>
      <c r="E9" s="26"/>
      <c r="F9" s="39"/>
      <c r="G9" s="27"/>
      <c r="H9" s="27"/>
      <c r="I9" s="39"/>
      <c r="J9" s="27"/>
      <c r="K9" s="47" t="s">
        <v>61</v>
      </c>
      <c r="L9" s="48">
        <f>N7+N8</f>
        <v>87</v>
      </c>
      <c r="M9" s="27"/>
      <c r="N9" s="28"/>
      <c r="P9" s="15">
        <f>IF(AND(F9&lt;=Table!$B$7,F9&gt;1),Table!$C$7,0)</f>
        <v>0</v>
      </c>
      <c r="Q9" s="15">
        <f>IF(AND(F9&gt;=Table!$A$8,F9&lt;=Table!$B$8),Table!$C$8,0)</f>
        <v>0</v>
      </c>
      <c r="R9" s="15">
        <f>IF(AND(F9&gt;=Table!$A$9,F9&lt;=Table!$B$9),Table!$C$9,0)</f>
        <v>0</v>
      </c>
      <c r="S9" s="15">
        <f>IF(AND(F9&gt;=Table!$A$10,F9&lt;=Table!$B$10),Table!$C$10,0)</f>
        <v>0</v>
      </c>
      <c r="T9" s="15">
        <f>IF(AND(F9&gt;=Table!$A$11,F9&lt;=Table!$B$11),Table!$C$11,0)</f>
        <v>0</v>
      </c>
      <c r="U9" s="15">
        <f>IF(AND(F9&gt;=Table!$A$12,F9&lt;=Table!$B$12),Table!$C$12,0)</f>
        <v>0</v>
      </c>
      <c r="V9" s="15">
        <f>IF(AND(F9&gt;=Table!$A$13,F9&lt;=Table!$B$13),Table!$C$13,0)</f>
        <v>0</v>
      </c>
      <c r="W9" s="15">
        <f>IF(AND(F9&gt;=Table!$A$14,F9&lt;=Table!$B$14),Table!$C$14,0)</f>
        <v>0</v>
      </c>
      <c r="X9" s="15">
        <f>IF(AND(F9&gt;=Table!$A$15,F9&lt;=Table!$B$15),Table!$C$15,0)</f>
        <v>0</v>
      </c>
      <c r="Y9" s="15">
        <f>IF(AND(F9&gt;=Table!$A$16,F9&lt;=Table!$B$16),Table!$C$16,0)</f>
        <v>0</v>
      </c>
      <c r="Z9" s="15">
        <f>IF(F9&gt;=Table!$A$17,Table!$C$17,0)</f>
        <v>0</v>
      </c>
    </row>
    <row r="10" spans="1:26">
      <c r="A10" s="34"/>
      <c r="B10" s="35"/>
      <c r="C10" s="35"/>
      <c r="D10" s="26">
        <f t="shared" si="0"/>
        <v>0</v>
      </c>
      <c r="E10" s="26">
        <f t="shared" si="1"/>
        <v>0</v>
      </c>
      <c r="F10" s="39"/>
      <c r="G10" s="27">
        <f t="shared" si="2"/>
        <v>0</v>
      </c>
      <c r="H10" s="27">
        <f t="shared" si="3"/>
        <v>0</v>
      </c>
      <c r="I10" s="39"/>
      <c r="J10" s="27">
        <f t="shared" si="4"/>
        <v>0</v>
      </c>
      <c r="K10" s="42"/>
      <c r="L10" s="39"/>
      <c r="M10" s="27">
        <f t="shared" si="5"/>
        <v>0</v>
      </c>
      <c r="N10" s="28">
        <f t="shared" si="6"/>
        <v>0</v>
      </c>
      <c r="P10" s="15">
        <f>IF(AND(F10&lt;=Table!$B$7,F10&gt;1),Table!$C$7,0)</f>
        <v>0</v>
      </c>
      <c r="Q10" s="15">
        <f>IF(AND(F10&gt;=Table!$A$8,F10&lt;=Table!$B$8),Table!$C$8,0)</f>
        <v>0</v>
      </c>
      <c r="R10" s="15">
        <f>IF(AND(F10&gt;=Table!$A$9,F10&lt;=Table!$B$9),Table!$C$9,0)</f>
        <v>0</v>
      </c>
      <c r="S10" s="15">
        <f>IF(AND(F10&gt;=Table!$A$10,F10&lt;=Table!$B$10),Table!$C$10,0)</f>
        <v>0</v>
      </c>
      <c r="T10" s="15">
        <f>IF(AND(F10&gt;=Table!$A$11,F10&lt;=Table!$B$11),Table!$C$11,0)</f>
        <v>0</v>
      </c>
      <c r="U10" s="15">
        <f>IF(AND(F10&gt;=Table!$A$12,F10&lt;=Table!$B$12),Table!$C$12,0)</f>
        <v>0</v>
      </c>
      <c r="V10" s="15">
        <f>IF(AND(F10&gt;=Table!$A$13,F10&lt;=Table!$B$13),Table!$C$13,0)</f>
        <v>0</v>
      </c>
      <c r="W10" s="15">
        <f>IF(AND(F10&gt;=Table!$A$14,F10&lt;=Table!$B$14),Table!$C$14,0)</f>
        <v>0</v>
      </c>
      <c r="X10" s="15">
        <f>IF(AND(F10&gt;=Table!$A$15,F10&lt;=Table!$B$15),Table!$C$15,0)</f>
        <v>0</v>
      </c>
      <c r="Y10" s="15">
        <f>IF(AND(F10&gt;=Table!$A$16,F10&lt;=Table!$B$16),Table!$C$16,0)</f>
        <v>0</v>
      </c>
      <c r="Z10" s="15">
        <f>IF(F10&gt;=Table!$A$17,Table!$C$17,0)</f>
        <v>0</v>
      </c>
    </row>
    <row r="11" spans="1:26">
      <c r="A11" s="34"/>
      <c r="B11" s="35"/>
      <c r="C11" s="35"/>
      <c r="D11" s="26">
        <f t="shared" si="0"/>
        <v>0</v>
      </c>
      <c r="E11" s="26">
        <f t="shared" si="1"/>
        <v>0</v>
      </c>
      <c r="F11" s="39"/>
      <c r="G11" s="27">
        <f t="shared" si="2"/>
        <v>0</v>
      </c>
      <c r="H11" s="27">
        <f t="shared" si="3"/>
        <v>0</v>
      </c>
      <c r="I11" s="39"/>
      <c r="J11" s="27">
        <f t="shared" si="4"/>
        <v>0</v>
      </c>
      <c r="K11" s="42"/>
      <c r="L11" s="39"/>
      <c r="M11" s="27">
        <f t="shared" si="5"/>
        <v>0</v>
      </c>
      <c r="N11" s="28">
        <f t="shared" si="6"/>
        <v>0</v>
      </c>
      <c r="P11" s="15">
        <f>IF(AND(F11&lt;=Table!$B$7,F11&gt;1),Table!$C$7,0)</f>
        <v>0</v>
      </c>
      <c r="Q11" s="15">
        <f>IF(AND(F11&gt;=Table!$A$8,F11&lt;=Table!$B$8),Table!$C$8,0)</f>
        <v>0</v>
      </c>
      <c r="R11" s="15">
        <f>IF(AND(F11&gt;=Table!$A$9,F11&lt;=Table!$B$9),Table!$C$9,0)</f>
        <v>0</v>
      </c>
      <c r="S11" s="15">
        <f>IF(AND(F11&gt;=Table!$A$10,F11&lt;=Table!$B$10),Table!$C$10,0)</f>
        <v>0</v>
      </c>
      <c r="T11" s="15">
        <f>IF(AND(F11&gt;=Table!$A$11,F11&lt;=Table!$B$11),Table!$C$11,0)</f>
        <v>0</v>
      </c>
      <c r="U11" s="15">
        <f>IF(AND(F11&gt;=Table!$A$12,F11&lt;=Table!$B$12),Table!$C$12,0)</f>
        <v>0</v>
      </c>
      <c r="V11" s="15">
        <f>IF(AND(F11&gt;=Table!$A$13,F11&lt;=Table!$B$13),Table!$C$13,0)</f>
        <v>0</v>
      </c>
      <c r="W11" s="15">
        <f>IF(AND(F11&gt;=Table!$A$14,F11&lt;=Table!$B$14),Table!$C$14,0)</f>
        <v>0</v>
      </c>
      <c r="X11" s="15">
        <f>IF(AND(F11&gt;=Table!$A$15,F11&lt;=Table!$B$15),Table!$C$15,0)</f>
        <v>0</v>
      </c>
      <c r="Y11" s="15">
        <f>IF(AND(F11&gt;=Table!$A$16,F11&lt;=Table!$B$16),Table!$C$16,0)</f>
        <v>0</v>
      </c>
      <c r="Z11" s="15">
        <f>IF(F11&gt;=Table!$A$17,Table!$C$17,0)</f>
        <v>0</v>
      </c>
    </row>
    <row r="12" spans="1:26">
      <c r="A12" s="34"/>
      <c r="B12" s="35"/>
      <c r="C12" s="35"/>
      <c r="D12" s="26">
        <f t="shared" si="0"/>
        <v>0</v>
      </c>
      <c r="E12" s="26">
        <f t="shared" si="1"/>
        <v>0</v>
      </c>
      <c r="F12" s="39"/>
      <c r="G12" s="27">
        <f t="shared" si="2"/>
        <v>0</v>
      </c>
      <c r="H12" s="27">
        <f t="shared" si="3"/>
        <v>0</v>
      </c>
      <c r="I12" s="39"/>
      <c r="J12" s="27">
        <f t="shared" si="4"/>
        <v>0</v>
      </c>
      <c r="K12" s="42"/>
      <c r="L12" s="39"/>
      <c r="M12" s="27">
        <f t="shared" si="5"/>
        <v>0</v>
      </c>
      <c r="N12" s="28">
        <f t="shared" si="6"/>
        <v>0</v>
      </c>
      <c r="P12" s="15">
        <f>IF(AND(F12&lt;=Table!$B$7,F12&gt;1),Table!$C$7,0)</f>
        <v>0</v>
      </c>
      <c r="Q12" s="15">
        <f>IF(AND(F12&gt;=Table!$A$8,F12&lt;=Table!$B$8),Table!$C$8,0)</f>
        <v>0</v>
      </c>
      <c r="R12" s="15">
        <f>IF(AND(F12&gt;=Table!$A$9,F12&lt;=Table!$B$9),Table!$C$9,0)</f>
        <v>0</v>
      </c>
      <c r="S12" s="15">
        <f>IF(AND(F12&gt;=Table!$A$10,F12&lt;=Table!$B$10),Table!$C$10,0)</f>
        <v>0</v>
      </c>
      <c r="T12" s="15">
        <f>IF(AND(F12&gt;=Table!$A$11,F12&lt;=Table!$B$11),Table!$C$11,0)</f>
        <v>0</v>
      </c>
      <c r="U12" s="15">
        <f>IF(AND(F12&gt;=Table!$A$12,F12&lt;=Table!$B$12),Table!$C$12,0)</f>
        <v>0</v>
      </c>
      <c r="V12" s="15">
        <f>IF(AND(F12&gt;=Table!$A$13,F12&lt;=Table!$B$13),Table!$C$13,0)</f>
        <v>0</v>
      </c>
      <c r="W12" s="15">
        <f>IF(AND(F12&gt;=Table!$A$14,F12&lt;=Table!$B$14),Table!$C$14,0)</f>
        <v>0</v>
      </c>
      <c r="X12" s="15">
        <f>IF(AND(F12&gt;=Table!$A$15,F12&lt;=Table!$B$15),Table!$C$15,0)</f>
        <v>0</v>
      </c>
      <c r="Y12" s="15">
        <f>IF(AND(F12&gt;=Table!$A$16,F12&lt;=Table!$B$16),Table!$C$16,0)</f>
        <v>0</v>
      </c>
      <c r="Z12" s="15">
        <f>IF(F12&gt;=Table!$A$17,Table!$C$17,0)</f>
        <v>0</v>
      </c>
    </row>
    <row r="13" spans="1:26">
      <c r="A13" s="34"/>
      <c r="B13" s="35"/>
      <c r="C13" s="35"/>
      <c r="D13" s="26">
        <f t="shared" si="0"/>
        <v>0</v>
      </c>
      <c r="E13" s="26">
        <f t="shared" si="1"/>
        <v>0</v>
      </c>
      <c r="F13" s="39"/>
      <c r="G13" s="27">
        <f t="shared" si="2"/>
        <v>0</v>
      </c>
      <c r="H13" s="27">
        <f t="shared" si="3"/>
        <v>0</v>
      </c>
      <c r="I13" s="39"/>
      <c r="J13" s="27">
        <f t="shared" si="4"/>
        <v>0</v>
      </c>
      <c r="K13" s="42"/>
      <c r="L13" s="39"/>
      <c r="M13" s="27">
        <f t="shared" si="5"/>
        <v>0</v>
      </c>
      <c r="N13" s="28">
        <f t="shared" si="6"/>
        <v>0</v>
      </c>
      <c r="P13" s="15">
        <f>IF(AND(F13&lt;=Table!$B$7,F13&gt;1),Table!$C$7,0)</f>
        <v>0</v>
      </c>
      <c r="Q13" s="15">
        <f>IF(AND(F13&gt;=Table!$A$8,F13&lt;=Table!$B$8),Table!$C$8,0)</f>
        <v>0</v>
      </c>
      <c r="R13" s="15">
        <f>IF(AND(F13&gt;=Table!$A$9,F13&lt;=Table!$B$9),Table!$C$9,0)</f>
        <v>0</v>
      </c>
      <c r="S13" s="15">
        <f>IF(AND(F13&gt;=Table!$A$10,F13&lt;=Table!$B$10),Table!$C$10,0)</f>
        <v>0</v>
      </c>
      <c r="T13" s="15">
        <f>IF(AND(F13&gt;=Table!$A$11,F13&lt;=Table!$B$11),Table!$C$11,0)</f>
        <v>0</v>
      </c>
      <c r="U13" s="15">
        <f>IF(AND(F13&gt;=Table!$A$12,F13&lt;=Table!$B$12),Table!$C$12,0)</f>
        <v>0</v>
      </c>
      <c r="V13" s="15">
        <f>IF(AND(F13&gt;=Table!$A$13,F13&lt;=Table!$B$13),Table!$C$13,0)</f>
        <v>0</v>
      </c>
      <c r="W13" s="15">
        <f>IF(AND(F13&gt;=Table!$A$14,F13&lt;=Table!$B$14),Table!$C$14,0)</f>
        <v>0</v>
      </c>
      <c r="X13" s="15">
        <f>IF(AND(F13&gt;=Table!$A$15,F13&lt;=Table!$B$15),Table!$C$15,0)</f>
        <v>0</v>
      </c>
      <c r="Y13" s="15">
        <f>IF(AND(F13&gt;=Table!$A$16,F13&lt;=Table!$B$16),Table!$C$16,0)</f>
        <v>0</v>
      </c>
      <c r="Z13" s="15">
        <f>IF(F13&gt;=Table!$A$17,Table!$C$17,0)</f>
        <v>0</v>
      </c>
    </row>
    <row r="14" spans="1:26" ht="15.75">
      <c r="A14" s="34"/>
      <c r="B14" s="49"/>
      <c r="C14" s="35"/>
      <c r="D14" s="26">
        <f t="shared" si="0"/>
        <v>0</v>
      </c>
      <c r="E14" s="26">
        <f t="shared" si="1"/>
        <v>0</v>
      </c>
      <c r="F14" s="39"/>
      <c r="G14" s="27">
        <f t="shared" si="2"/>
        <v>0</v>
      </c>
      <c r="H14" s="27">
        <f t="shared" si="3"/>
        <v>0</v>
      </c>
      <c r="I14" s="39"/>
      <c r="J14" s="27">
        <f t="shared" si="4"/>
        <v>0</v>
      </c>
      <c r="K14" s="42"/>
      <c r="L14" s="39"/>
      <c r="M14" s="27">
        <f t="shared" si="5"/>
        <v>0</v>
      </c>
      <c r="N14" s="28">
        <f t="shared" si="6"/>
        <v>0</v>
      </c>
      <c r="P14" s="15">
        <f>IF(AND(F14&lt;=Table!$B$7,F14&gt;1),Table!$C$7,0)</f>
        <v>0</v>
      </c>
      <c r="Q14" s="15">
        <f>IF(AND(F14&gt;=Table!$A$8,F14&lt;=Table!$B$8),Table!$C$8,0)</f>
        <v>0</v>
      </c>
      <c r="R14" s="15">
        <f>IF(AND(F14&gt;=Table!$A$9,F14&lt;=Table!$B$9),Table!$C$9,0)</f>
        <v>0</v>
      </c>
      <c r="S14" s="15">
        <f>IF(AND(F14&gt;=Table!$A$10,F14&lt;=Table!$B$10),Table!$C$10,0)</f>
        <v>0</v>
      </c>
      <c r="T14" s="15">
        <f>IF(AND(F14&gt;=Table!$A$11,F14&lt;=Table!$B$11),Table!$C$11,0)</f>
        <v>0</v>
      </c>
      <c r="U14" s="15">
        <f>IF(AND(F14&gt;=Table!$A$12,F14&lt;=Table!$B$12),Table!$C$12,0)</f>
        <v>0</v>
      </c>
      <c r="V14" s="15">
        <f>IF(AND(F14&gt;=Table!$A$13,F14&lt;=Table!$B$13),Table!$C$13,0)</f>
        <v>0</v>
      </c>
      <c r="W14" s="15">
        <f>IF(AND(F14&gt;=Table!$A$14,F14&lt;=Table!$B$14),Table!$C$14,0)</f>
        <v>0</v>
      </c>
      <c r="X14" s="15">
        <f>IF(AND(F14&gt;=Table!$A$15,F14&lt;=Table!$B$15),Table!$C$15,0)</f>
        <v>0</v>
      </c>
      <c r="Y14" s="15">
        <f>IF(AND(F14&gt;=Table!$A$16,F14&lt;=Table!$B$16),Table!$C$16,0)</f>
        <v>0</v>
      </c>
      <c r="Z14" s="15">
        <f>IF(F14&gt;=Table!$A$17,Table!$C$17,0)</f>
        <v>0</v>
      </c>
    </row>
    <row r="15" spans="1:26">
      <c r="A15" s="34"/>
      <c r="B15" s="35"/>
      <c r="C15" s="35"/>
      <c r="D15" s="26">
        <f t="shared" si="0"/>
        <v>0</v>
      </c>
      <c r="E15" s="26">
        <f t="shared" si="1"/>
        <v>0</v>
      </c>
      <c r="F15" s="39"/>
      <c r="G15" s="27">
        <f t="shared" si="2"/>
        <v>0</v>
      </c>
      <c r="H15" s="27">
        <f t="shared" si="3"/>
        <v>0</v>
      </c>
      <c r="I15" s="39"/>
      <c r="J15" s="27">
        <f t="shared" si="4"/>
        <v>0</v>
      </c>
      <c r="K15" s="42"/>
      <c r="L15" s="39"/>
      <c r="M15" s="27">
        <f t="shared" si="5"/>
        <v>0</v>
      </c>
      <c r="N15" s="28">
        <f t="shared" si="6"/>
        <v>0</v>
      </c>
      <c r="P15" s="15">
        <f>IF(AND(F15&lt;=Table!$B$7,F15&gt;1),Table!$C$7,0)</f>
        <v>0</v>
      </c>
      <c r="Q15" s="15">
        <f>IF(AND(F15&gt;=Table!$A$8,F15&lt;=Table!$B$8),Table!$C$8,0)</f>
        <v>0</v>
      </c>
      <c r="R15" s="15">
        <f>IF(AND(F15&gt;=Table!$A$9,F15&lt;=Table!$B$9),Table!$C$9,0)</f>
        <v>0</v>
      </c>
      <c r="S15" s="15">
        <f>IF(AND(F15&gt;=Table!$A$10,F15&lt;=Table!$B$10),Table!$C$10,0)</f>
        <v>0</v>
      </c>
      <c r="T15" s="15">
        <f>IF(AND(F15&gt;=Table!$A$11,F15&lt;=Table!$B$11),Table!$C$11,0)</f>
        <v>0</v>
      </c>
      <c r="U15" s="15">
        <f>IF(AND(F15&gt;=Table!$A$12,F15&lt;=Table!$B$12),Table!$C$12,0)</f>
        <v>0</v>
      </c>
      <c r="V15" s="15">
        <f>IF(AND(F15&gt;=Table!$A$13,F15&lt;=Table!$B$13),Table!$C$13,0)</f>
        <v>0</v>
      </c>
      <c r="W15" s="15">
        <f>IF(AND(F15&gt;=Table!$A$14,F15&lt;=Table!$B$14),Table!$C$14,0)</f>
        <v>0</v>
      </c>
      <c r="X15" s="15">
        <f>IF(AND(F15&gt;=Table!$A$15,F15&lt;=Table!$B$15),Table!$C$15,0)</f>
        <v>0</v>
      </c>
      <c r="Y15" s="15">
        <f>IF(AND(F15&gt;=Table!$A$16,F15&lt;=Table!$B$16),Table!$C$16,0)</f>
        <v>0</v>
      </c>
      <c r="Z15" s="15">
        <f>IF(F15&gt;=Table!$A$17,Table!$C$17,0)</f>
        <v>0</v>
      </c>
    </row>
    <row r="16" spans="1:26">
      <c r="A16" s="34"/>
      <c r="B16" s="35"/>
      <c r="C16" s="35"/>
      <c r="D16" s="26">
        <f t="shared" si="0"/>
        <v>0</v>
      </c>
      <c r="E16" s="26">
        <f t="shared" si="1"/>
        <v>0</v>
      </c>
      <c r="F16" s="39"/>
      <c r="G16" s="27">
        <f t="shared" si="2"/>
        <v>0</v>
      </c>
      <c r="H16" s="27">
        <f t="shared" si="3"/>
        <v>0</v>
      </c>
      <c r="I16" s="39"/>
      <c r="J16" s="27">
        <f t="shared" si="4"/>
        <v>0</v>
      </c>
      <c r="K16" s="42"/>
      <c r="L16" s="39"/>
      <c r="M16" s="27">
        <f t="shared" si="5"/>
        <v>0</v>
      </c>
      <c r="N16" s="28">
        <f t="shared" si="6"/>
        <v>0</v>
      </c>
      <c r="P16" s="15">
        <f>IF(AND(F16&lt;=Table!$B$7,F16&gt;1),Table!$C$7,0)</f>
        <v>0</v>
      </c>
      <c r="Q16" s="15">
        <f>IF(AND(F16&gt;=Table!$A$8,F16&lt;=Table!$B$8),Table!$C$8,0)</f>
        <v>0</v>
      </c>
      <c r="R16" s="15">
        <f>IF(AND(F16&gt;=Table!$A$9,F16&lt;=Table!$B$9),Table!$C$9,0)</f>
        <v>0</v>
      </c>
      <c r="S16" s="15">
        <f>IF(AND(F16&gt;=Table!$A$10,F16&lt;=Table!$B$10),Table!$C$10,0)</f>
        <v>0</v>
      </c>
      <c r="T16" s="15">
        <f>IF(AND(F16&gt;=Table!$A$11,F16&lt;=Table!$B$11),Table!$C$11,0)</f>
        <v>0</v>
      </c>
      <c r="U16" s="15">
        <f>IF(AND(F16&gt;=Table!$A$12,F16&lt;=Table!$B$12),Table!$C$12,0)</f>
        <v>0</v>
      </c>
      <c r="V16" s="15">
        <f>IF(AND(F16&gt;=Table!$A$13,F16&lt;=Table!$B$13),Table!$C$13,0)</f>
        <v>0</v>
      </c>
      <c r="W16" s="15">
        <f>IF(AND(F16&gt;=Table!$A$14,F16&lt;=Table!$B$14),Table!$C$14,0)</f>
        <v>0</v>
      </c>
      <c r="X16" s="15">
        <f>IF(AND(F16&gt;=Table!$A$15,F16&lt;=Table!$B$15),Table!$C$15,0)</f>
        <v>0</v>
      </c>
      <c r="Y16" s="15">
        <f>IF(AND(F16&gt;=Table!$A$16,F16&lt;=Table!$B$16),Table!$C$16,0)</f>
        <v>0</v>
      </c>
      <c r="Z16" s="15">
        <f>IF(F16&gt;=Table!$A$17,Table!$C$17,0)</f>
        <v>0</v>
      </c>
    </row>
    <row r="17" spans="1:26">
      <c r="A17" s="34"/>
      <c r="B17" s="35"/>
      <c r="C17" s="35"/>
      <c r="D17" s="26">
        <f t="shared" si="0"/>
        <v>0</v>
      </c>
      <c r="E17" s="26">
        <f t="shared" si="1"/>
        <v>0</v>
      </c>
      <c r="F17" s="39"/>
      <c r="G17" s="27">
        <f t="shared" si="2"/>
        <v>0</v>
      </c>
      <c r="H17" s="27">
        <f t="shared" si="3"/>
        <v>0</v>
      </c>
      <c r="I17" s="39"/>
      <c r="J17" s="27">
        <f t="shared" si="4"/>
        <v>0</v>
      </c>
      <c r="K17" s="42"/>
      <c r="L17" s="39"/>
      <c r="M17" s="27">
        <f t="shared" si="5"/>
        <v>0</v>
      </c>
      <c r="N17" s="28">
        <f t="shared" si="6"/>
        <v>0</v>
      </c>
      <c r="P17" s="15">
        <f>IF(AND(F17&lt;=Table!$B$7,F17&gt;1),Table!$C$7,0)</f>
        <v>0</v>
      </c>
      <c r="Q17" s="15">
        <f>IF(AND(F17&gt;=Table!$A$8,F17&lt;=Table!$B$8),Table!$C$8,0)</f>
        <v>0</v>
      </c>
      <c r="R17" s="15">
        <f>IF(AND(F17&gt;=Table!$A$9,F17&lt;=Table!$B$9),Table!$C$9,0)</f>
        <v>0</v>
      </c>
      <c r="S17" s="15">
        <f>IF(AND(F17&gt;=Table!$A$10,F17&lt;=Table!$B$10),Table!$C$10,0)</f>
        <v>0</v>
      </c>
      <c r="T17" s="15">
        <f>IF(AND(F17&gt;=Table!$A$11,F17&lt;=Table!$B$11),Table!$C$11,0)</f>
        <v>0</v>
      </c>
      <c r="U17" s="15">
        <f>IF(AND(F17&gt;=Table!$A$12,F17&lt;=Table!$B$12),Table!$C$12,0)</f>
        <v>0</v>
      </c>
      <c r="V17" s="15">
        <f>IF(AND(F17&gt;=Table!$A$13,F17&lt;=Table!$B$13),Table!$C$13,0)</f>
        <v>0</v>
      </c>
      <c r="W17" s="15">
        <f>IF(AND(F17&gt;=Table!$A$14,F17&lt;=Table!$B$14),Table!$C$14,0)</f>
        <v>0</v>
      </c>
      <c r="X17" s="15">
        <f>IF(AND(F17&gt;=Table!$A$15,F17&lt;=Table!$B$15),Table!$C$15,0)</f>
        <v>0</v>
      </c>
      <c r="Y17" s="15">
        <f>IF(AND(F17&gt;=Table!$A$16,F17&lt;=Table!$B$16),Table!$C$16,0)</f>
        <v>0</v>
      </c>
      <c r="Z17" s="15">
        <f>IF(F17&gt;=Table!$A$17,Table!$C$17,0)</f>
        <v>0</v>
      </c>
    </row>
    <row r="18" spans="1:26">
      <c r="A18" s="34"/>
      <c r="B18" s="35"/>
      <c r="C18" s="35"/>
      <c r="D18" s="26">
        <f t="shared" si="0"/>
        <v>0</v>
      </c>
      <c r="E18" s="26">
        <f t="shared" si="1"/>
        <v>0</v>
      </c>
      <c r="F18" s="39"/>
      <c r="G18" s="27">
        <f t="shared" si="2"/>
        <v>0</v>
      </c>
      <c r="H18" s="27">
        <f t="shared" si="3"/>
        <v>0</v>
      </c>
      <c r="I18" s="39"/>
      <c r="J18" s="27">
        <f t="shared" si="4"/>
        <v>0</v>
      </c>
      <c r="K18" s="42"/>
      <c r="L18" s="39"/>
      <c r="M18" s="27">
        <f t="shared" si="5"/>
        <v>0</v>
      </c>
      <c r="N18" s="28">
        <f t="shared" si="6"/>
        <v>0</v>
      </c>
      <c r="P18" s="15">
        <f>IF(AND(F18&lt;=Table!$B$7,F18&gt;1),Table!$C$7,0)</f>
        <v>0</v>
      </c>
      <c r="Q18" s="15">
        <f>IF(AND(F18&gt;=Table!$A$8,F18&lt;=Table!$B$8),Table!$C$8,0)</f>
        <v>0</v>
      </c>
      <c r="R18" s="15">
        <f>IF(AND(F18&gt;=Table!$A$9,F18&lt;=Table!$B$9),Table!$C$9,0)</f>
        <v>0</v>
      </c>
      <c r="S18" s="15">
        <f>IF(AND(F18&gt;=Table!$A$10,F18&lt;=Table!$B$10),Table!$C$10,0)</f>
        <v>0</v>
      </c>
      <c r="T18" s="15">
        <f>IF(AND(F18&gt;=Table!$A$11,F18&lt;=Table!$B$11),Table!$C$11,0)</f>
        <v>0</v>
      </c>
      <c r="U18" s="15">
        <f>IF(AND(F18&gt;=Table!$A$12,F18&lt;=Table!$B$12),Table!$C$12,0)</f>
        <v>0</v>
      </c>
      <c r="V18" s="15">
        <f>IF(AND(F18&gt;=Table!$A$13,F18&lt;=Table!$B$13),Table!$C$13,0)</f>
        <v>0</v>
      </c>
      <c r="W18" s="15">
        <f>IF(AND(F18&gt;=Table!$A$14,F18&lt;=Table!$B$14),Table!$C$14,0)</f>
        <v>0</v>
      </c>
      <c r="X18" s="15">
        <f>IF(AND(F18&gt;=Table!$A$15,F18&lt;=Table!$B$15),Table!$C$15,0)</f>
        <v>0</v>
      </c>
      <c r="Y18" s="15">
        <f>IF(AND(F18&gt;=Table!$A$16,F18&lt;=Table!$B$16),Table!$C$16,0)</f>
        <v>0</v>
      </c>
      <c r="Z18" s="15">
        <f>IF(F18&gt;=Table!$A$17,Table!$C$17,0)</f>
        <v>0</v>
      </c>
    </row>
    <row r="19" spans="1:26">
      <c r="A19" s="34"/>
      <c r="B19" s="35"/>
      <c r="C19" s="35"/>
      <c r="D19" s="26">
        <f t="shared" si="0"/>
        <v>0</v>
      </c>
      <c r="E19" s="26">
        <f t="shared" si="1"/>
        <v>0</v>
      </c>
      <c r="F19" s="39"/>
      <c r="G19" s="27">
        <f t="shared" si="2"/>
        <v>0</v>
      </c>
      <c r="H19" s="27">
        <f t="shared" si="3"/>
        <v>0</v>
      </c>
      <c r="I19" s="39"/>
      <c r="J19" s="27">
        <f t="shared" si="4"/>
        <v>0</v>
      </c>
      <c r="K19" s="42"/>
      <c r="L19" s="39"/>
      <c r="M19" s="27">
        <f t="shared" si="5"/>
        <v>0</v>
      </c>
      <c r="N19" s="28">
        <f t="shared" si="6"/>
        <v>0</v>
      </c>
      <c r="P19" s="15">
        <f>IF(AND(F19&lt;=Table!$B$7,F19&gt;1),Table!$C$7,0)</f>
        <v>0</v>
      </c>
      <c r="Q19" s="15">
        <f>IF(AND(F19&gt;=Table!$A$8,F19&lt;=Table!$B$8),Table!$C$8,0)</f>
        <v>0</v>
      </c>
      <c r="R19" s="15">
        <f>IF(AND(F19&gt;=Table!$A$9,F19&lt;=Table!$B$9),Table!$C$9,0)</f>
        <v>0</v>
      </c>
      <c r="S19" s="15">
        <f>IF(AND(F19&gt;=Table!$A$10,F19&lt;=Table!$B$10),Table!$C$10,0)</f>
        <v>0</v>
      </c>
      <c r="T19" s="15">
        <f>IF(AND(F19&gt;=Table!$A$11,F19&lt;=Table!$B$11),Table!$C$11,0)</f>
        <v>0</v>
      </c>
      <c r="U19" s="15">
        <f>IF(AND(F19&gt;=Table!$A$12,F19&lt;=Table!$B$12),Table!$C$12,0)</f>
        <v>0</v>
      </c>
      <c r="V19" s="15">
        <f>IF(AND(F19&gt;=Table!$A$13,F19&lt;=Table!$B$13),Table!$C$13,0)</f>
        <v>0</v>
      </c>
      <c r="W19" s="15">
        <f>IF(AND(F19&gt;=Table!$A$14,F19&lt;=Table!$B$14),Table!$C$14,0)</f>
        <v>0</v>
      </c>
      <c r="X19" s="15">
        <f>IF(AND(F19&gt;=Table!$A$15,F19&lt;=Table!$B$15),Table!$C$15,0)</f>
        <v>0</v>
      </c>
      <c r="Y19" s="15">
        <f>IF(AND(F19&gt;=Table!$A$16,F19&lt;=Table!$B$16),Table!$C$16,0)</f>
        <v>0</v>
      </c>
      <c r="Z19" s="15">
        <f>IF(F19&gt;=Table!$A$17,Table!$C$17,0)</f>
        <v>0</v>
      </c>
    </row>
    <row r="20" spans="1:26">
      <c r="A20" s="34"/>
      <c r="B20" s="35"/>
      <c r="C20" s="35"/>
      <c r="D20" s="26">
        <f t="shared" si="0"/>
        <v>0</v>
      </c>
      <c r="E20" s="26">
        <f t="shared" si="1"/>
        <v>0</v>
      </c>
      <c r="F20" s="39"/>
      <c r="G20" s="27">
        <f t="shared" si="2"/>
        <v>0</v>
      </c>
      <c r="H20" s="27">
        <f t="shared" si="3"/>
        <v>0</v>
      </c>
      <c r="I20" s="39"/>
      <c r="J20" s="27">
        <f t="shared" si="4"/>
        <v>0</v>
      </c>
      <c r="K20" s="42"/>
      <c r="L20" s="39"/>
      <c r="M20" s="27">
        <f t="shared" si="5"/>
        <v>0</v>
      </c>
      <c r="N20" s="28">
        <f t="shared" si="6"/>
        <v>0</v>
      </c>
      <c r="P20" s="15">
        <f>IF(AND(F20&lt;=Table!$B$7,F20&gt;1),Table!$C$7,0)</f>
        <v>0</v>
      </c>
      <c r="Q20" s="15">
        <f>IF(AND(F20&gt;=Table!$A$8,F20&lt;=Table!$B$8),Table!$C$8,0)</f>
        <v>0</v>
      </c>
      <c r="R20" s="15">
        <f>IF(AND(F20&gt;=Table!$A$9,F20&lt;=Table!$B$9),Table!$C$9,0)</f>
        <v>0</v>
      </c>
      <c r="S20" s="15">
        <f>IF(AND(F20&gt;=Table!$A$10,F20&lt;=Table!$B$10),Table!$C$10,0)</f>
        <v>0</v>
      </c>
      <c r="T20" s="15">
        <f>IF(AND(F20&gt;=Table!$A$11,F20&lt;=Table!$B$11),Table!$C$11,0)</f>
        <v>0</v>
      </c>
      <c r="U20" s="15">
        <f>IF(AND(F20&gt;=Table!$A$12,F20&lt;=Table!$B$12),Table!$C$12,0)</f>
        <v>0</v>
      </c>
      <c r="V20" s="15">
        <f>IF(AND(F20&gt;=Table!$A$13,F20&lt;=Table!$B$13),Table!$C$13,0)</f>
        <v>0</v>
      </c>
      <c r="W20" s="15">
        <f>IF(AND(F20&gt;=Table!$A$14,F20&lt;=Table!$B$14),Table!$C$14,0)</f>
        <v>0</v>
      </c>
      <c r="X20" s="15">
        <f>IF(AND(F20&gt;=Table!$A$15,F20&lt;=Table!$B$15),Table!$C$15,0)</f>
        <v>0</v>
      </c>
      <c r="Y20" s="15">
        <f>IF(AND(F20&gt;=Table!$A$16,F20&lt;=Table!$B$16),Table!$C$16,0)</f>
        <v>0</v>
      </c>
      <c r="Z20" s="15">
        <f>IF(F20&gt;=Table!$A$17,Table!$C$17,0)</f>
        <v>0</v>
      </c>
    </row>
    <row r="21" spans="1:26">
      <c r="A21" s="34"/>
      <c r="B21" s="35"/>
      <c r="C21" s="35"/>
      <c r="D21" s="26">
        <f t="shared" si="0"/>
        <v>0</v>
      </c>
      <c r="E21" s="26">
        <f t="shared" si="1"/>
        <v>0</v>
      </c>
      <c r="F21" s="39"/>
      <c r="G21" s="27">
        <f t="shared" si="2"/>
        <v>0</v>
      </c>
      <c r="H21" s="27">
        <f t="shared" si="3"/>
        <v>0</v>
      </c>
      <c r="I21" s="39"/>
      <c r="J21" s="27">
        <f t="shared" si="4"/>
        <v>0</v>
      </c>
      <c r="K21" s="42"/>
      <c r="L21" s="39"/>
      <c r="M21" s="27">
        <f t="shared" si="5"/>
        <v>0</v>
      </c>
      <c r="N21" s="28">
        <f t="shared" si="6"/>
        <v>0</v>
      </c>
      <c r="P21" s="15">
        <f>IF(AND(F21&lt;=Table!$B$7,F21&gt;1),Table!$C$7,0)</f>
        <v>0</v>
      </c>
      <c r="Q21" s="15">
        <f>IF(AND(F21&gt;=Table!$A$8,F21&lt;=Table!$B$8),Table!$C$8,0)</f>
        <v>0</v>
      </c>
      <c r="R21" s="15">
        <f>IF(AND(F21&gt;=Table!$A$9,F21&lt;=Table!$B$9),Table!$C$9,0)</f>
        <v>0</v>
      </c>
      <c r="S21" s="15">
        <f>IF(AND(F21&gt;=Table!$A$10,F21&lt;=Table!$B$10),Table!$C$10,0)</f>
        <v>0</v>
      </c>
      <c r="T21" s="15">
        <f>IF(AND(F21&gt;=Table!$A$11,F21&lt;=Table!$B$11),Table!$C$11,0)</f>
        <v>0</v>
      </c>
      <c r="U21" s="15">
        <f>IF(AND(F21&gt;=Table!$A$12,F21&lt;=Table!$B$12),Table!$C$12,0)</f>
        <v>0</v>
      </c>
      <c r="V21" s="15">
        <f>IF(AND(F21&gt;=Table!$A$13,F21&lt;=Table!$B$13),Table!$C$13,0)</f>
        <v>0</v>
      </c>
      <c r="W21" s="15">
        <f>IF(AND(F21&gt;=Table!$A$14,F21&lt;=Table!$B$14),Table!$C$14,0)</f>
        <v>0</v>
      </c>
      <c r="X21" s="15">
        <f>IF(AND(F21&gt;=Table!$A$15,F21&lt;=Table!$B$15),Table!$C$15,0)</f>
        <v>0</v>
      </c>
      <c r="Y21" s="15">
        <f>IF(AND(F21&gt;=Table!$A$16,F21&lt;=Table!$B$16),Table!$C$16,0)</f>
        <v>0</v>
      </c>
      <c r="Z21" s="15">
        <f>IF(F21&gt;=Table!$A$17,Table!$C$17,0)</f>
        <v>0</v>
      </c>
    </row>
    <row r="22" spans="1:26">
      <c r="A22" s="34"/>
      <c r="B22" s="35"/>
      <c r="C22" s="35"/>
      <c r="D22" s="26">
        <f t="shared" si="0"/>
        <v>0</v>
      </c>
      <c r="E22" s="26">
        <f t="shared" si="1"/>
        <v>0</v>
      </c>
      <c r="F22" s="39"/>
      <c r="G22" s="27">
        <f t="shared" si="2"/>
        <v>0</v>
      </c>
      <c r="H22" s="27">
        <f t="shared" si="3"/>
        <v>0</v>
      </c>
      <c r="I22" s="39"/>
      <c r="J22" s="27">
        <f t="shared" si="4"/>
        <v>0</v>
      </c>
      <c r="K22" s="42"/>
      <c r="L22" s="39"/>
      <c r="M22" s="27">
        <f t="shared" si="5"/>
        <v>0</v>
      </c>
      <c r="N22" s="28">
        <f t="shared" si="6"/>
        <v>0</v>
      </c>
      <c r="P22" s="15">
        <f>IF(AND(F22&lt;=Table!$B$7,F22&gt;1),Table!$C$7,0)</f>
        <v>0</v>
      </c>
      <c r="Q22" s="15">
        <f>IF(AND(F22&gt;=Table!$A$8,F22&lt;=Table!$B$8),Table!$C$8,0)</f>
        <v>0</v>
      </c>
      <c r="R22" s="15">
        <f>IF(AND(F22&gt;=Table!$A$9,F22&lt;=Table!$B$9),Table!$C$9,0)</f>
        <v>0</v>
      </c>
      <c r="S22" s="15">
        <f>IF(AND(F22&gt;=Table!$A$10,F22&lt;=Table!$B$10),Table!$C$10,0)</f>
        <v>0</v>
      </c>
      <c r="T22" s="15">
        <f>IF(AND(F22&gt;=Table!$A$11,F22&lt;=Table!$B$11),Table!$C$11,0)</f>
        <v>0</v>
      </c>
      <c r="U22" s="15">
        <f>IF(AND(F22&gt;=Table!$A$12,F22&lt;=Table!$B$12),Table!$C$12,0)</f>
        <v>0</v>
      </c>
      <c r="V22" s="15">
        <f>IF(AND(F22&gt;=Table!$A$13,F22&lt;=Table!$B$13),Table!$C$13,0)</f>
        <v>0</v>
      </c>
      <c r="W22" s="15">
        <f>IF(AND(F22&gt;=Table!$A$14,F22&lt;=Table!$B$14),Table!$C$14,0)</f>
        <v>0</v>
      </c>
      <c r="X22" s="15">
        <f>IF(AND(F22&gt;=Table!$A$15,F22&lt;=Table!$B$15),Table!$C$15,0)</f>
        <v>0</v>
      </c>
      <c r="Y22" s="15">
        <f>IF(AND(F22&gt;=Table!$A$16,F22&lt;=Table!$B$16),Table!$C$16,0)</f>
        <v>0</v>
      </c>
      <c r="Z22" s="15">
        <f>IF(F22&gt;=Table!$A$17,Table!$C$17,0)</f>
        <v>0</v>
      </c>
    </row>
    <row r="23" spans="1:26">
      <c r="A23" s="34"/>
      <c r="B23" s="35"/>
      <c r="C23" s="35"/>
      <c r="D23" s="26">
        <f t="shared" si="0"/>
        <v>0</v>
      </c>
      <c r="E23" s="26">
        <f t="shared" si="1"/>
        <v>0</v>
      </c>
      <c r="F23" s="39"/>
      <c r="G23" s="27">
        <f t="shared" si="2"/>
        <v>0</v>
      </c>
      <c r="H23" s="27">
        <f t="shared" si="3"/>
        <v>0</v>
      </c>
      <c r="I23" s="39"/>
      <c r="J23" s="27">
        <f t="shared" si="4"/>
        <v>0</v>
      </c>
      <c r="K23" s="42"/>
      <c r="L23" s="39"/>
      <c r="M23" s="27">
        <f t="shared" si="5"/>
        <v>0</v>
      </c>
      <c r="N23" s="28">
        <f t="shared" si="6"/>
        <v>0</v>
      </c>
      <c r="P23" s="15">
        <f>IF(AND(F23&lt;=Table!$B$7,F23&gt;1),Table!$C$7,0)</f>
        <v>0</v>
      </c>
      <c r="Q23" s="15">
        <f>IF(AND(F23&gt;=Table!$A$8,F23&lt;=Table!$B$8),Table!$C$8,0)</f>
        <v>0</v>
      </c>
      <c r="R23" s="15">
        <f>IF(AND(F23&gt;=Table!$A$9,F23&lt;=Table!$B$9),Table!$C$9,0)</f>
        <v>0</v>
      </c>
      <c r="S23" s="15">
        <f>IF(AND(F23&gt;=Table!$A$10,F23&lt;=Table!$B$10),Table!$C$10,0)</f>
        <v>0</v>
      </c>
      <c r="T23" s="15">
        <f>IF(AND(F23&gt;=Table!$A$11,F23&lt;=Table!$B$11),Table!$C$11,0)</f>
        <v>0</v>
      </c>
      <c r="U23" s="15">
        <f>IF(AND(F23&gt;=Table!$A$12,F23&lt;=Table!$B$12),Table!$C$12,0)</f>
        <v>0</v>
      </c>
      <c r="V23" s="15">
        <f>IF(AND(F23&gt;=Table!$A$13,F23&lt;=Table!$B$13),Table!$C$13,0)</f>
        <v>0</v>
      </c>
      <c r="W23" s="15">
        <f>IF(AND(F23&gt;=Table!$A$14,F23&lt;=Table!$B$14),Table!$C$14,0)</f>
        <v>0</v>
      </c>
      <c r="X23" s="15">
        <f>IF(AND(F23&gt;=Table!$A$15,F23&lt;=Table!$B$15),Table!$C$15,0)</f>
        <v>0</v>
      </c>
      <c r="Y23" s="15">
        <f>IF(AND(F23&gt;=Table!$A$16,F23&lt;=Table!$B$16),Table!$C$16,0)</f>
        <v>0</v>
      </c>
      <c r="Z23" s="15">
        <f>IF(F23&gt;=Table!$A$17,Table!$C$17,0)</f>
        <v>0</v>
      </c>
    </row>
    <row r="24" spans="1:26">
      <c r="A24" s="34"/>
      <c r="B24" s="35"/>
      <c r="C24" s="35"/>
      <c r="D24" s="26">
        <f t="shared" si="0"/>
        <v>0</v>
      </c>
      <c r="E24" s="26">
        <f t="shared" si="1"/>
        <v>0</v>
      </c>
      <c r="F24" s="39"/>
      <c r="G24" s="27">
        <f t="shared" si="2"/>
        <v>0</v>
      </c>
      <c r="H24" s="27">
        <f t="shared" si="3"/>
        <v>0</v>
      </c>
      <c r="I24" s="39"/>
      <c r="J24" s="27">
        <f t="shared" si="4"/>
        <v>0</v>
      </c>
      <c r="K24" s="42"/>
      <c r="L24" s="39"/>
      <c r="M24" s="27">
        <f t="shared" si="5"/>
        <v>0</v>
      </c>
      <c r="N24" s="28">
        <f t="shared" si="6"/>
        <v>0</v>
      </c>
      <c r="P24" s="15">
        <f>IF(AND(F24&lt;=Table!$B$7,F24&gt;1),Table!$C$7,0)</f>
        <v>0</v>
      </c>
      <c r="Q24" s="15">
        <f>IF(AND(F24&gt;=Table!$A$8,F24&lt;=Table!$B$8),Table!$C$8,0)</f>
        <v>0</v>
      </c>
      <c r="R24" s="15">
        <f>IF(AND(F24&gt;=Table!$A$9,F24&lt;=Table!$B$9),Table!$C$9,0)</f>
        <v>0</v>
      </c>
      <c r="S24" s="15">
        <f>IF(AND(F24&gt;=Table!$A$10,F24&lt;=Table!$B$10),Table!$C$10,0)</f>
        <v>0</v>
      </c>
      <c r="T24" s="15">
        <f>IF(AND(F24&gt;=Table!$A$11,F24&lt;=Table!$B$11),Table!$C$11,0)</f>
        <v>0</v>
      </c>
      <c r="U24" s="15">
        <f>IF(AND(F24&gt;=Table!$A$12,F24&lt;=Table!$B$12),Table!$C$12,0)</f>
        <v>0</v>
      </c>
      <c r="V24" s="15">
        <f>IF(AND(F24&gt;=Table!$A$13,F24&lt;=Table!$B$13),Table!$C$13,0)</f>
        <v>0</v>
      </c>
      <c r="W24" s="15">
        <f>IF(AND(F24&gt;=Table!$A$14,F24&lt;=Table!$B$14),Table!$C$14,0)</f>
        <v>0</v>
      </c>
      <c r="X24" s="15">
        <f>IF(AND(F24&gt;=Table!$A$15,F24&lt;=Table!$B$15),Table!$C$15,0)</f>
        <v>0</v>
      </c>
      <c r="Y24" s="15">
        <f>IF(AND(F24&gt;=Table!$A$16,F24&lt;=Table!$B$16),Table!$C$16,0)</f>
        <v>0</v>
      </c>
      <c r="Z24" s="15">
        <f>IF(F24&gt;=Table!$A$17,Table!$C$17,0)</f>
        <v>0</v>
      </c>
    </row>
    <row r="25" spans="1:26">
      <c r="A25" s="34"/>
      <c r="B25" s="35"/>
      <c r="C25" s="35"/>
      <c r="D25" s="26">
        <f t="shared" si="0"/>
        <v>0</v>
      </c>
      <c r="E25" s="26">
        <f t="shared" si="1"/>
        <v>0</v>
      </c>
      <c r="F25" s="39"/>
      <c r="G25" s="27">
        <f t="shared" si="2"/>
        <v>0</v>
      </c>
      <c r="H25" s="27">
        <f t="shared" si="3"/>
        <v>0</v>
      </c>
      <c r="I25" s="39"/>
      <c r="J25" s="27">
        <f t="shared" si="4"/>
        <v>0</v>
      </c>
      <c r="K25" s="42"/>
      <c r="L25" s="39"/>
      <c r="M25" s="27">
        <f t="shared" si="5"/>
        <v>0</v>
      </c>
      <c r="N25" s="28">
        <f t="shared" si="6"/>
        <v>0</v>
      </c>
      <c r="P25" s="15">
        <f>IF(AND(F25&lt;=Table!$B$7,F25&gt;1),Table!$C$7,0)</f>
        <v>0</v>
      </c>
      <c r="Q25" s="15">
        <f>IF(AND(F25&gt;=Table!$A$8,F25&lt;=Table!$B$8),Table!$C$8,0)</f>
        <v>0</v>
      </c>
      <c r="R25" s="15">
        <f>IF(AND(F25&gt;=Table!$A$9,F25&lt;=Table!$B$9),Table!$C$9,0)</f>
        <v>0</v>
      </c>
      <c r="S25" s="15">
        <f>IF(AND(F25&gt;=Table!$A$10,F25&lt;=Table!$B$10),Table!$C$10,0)</f>
        <v>0</v>
      </c>
      <c r="T25" s="15">
        <f>IF(AND(F25&gt;=Table!$A$11,F25&lt;=Table!$B$11),Table!$C$11,0)</f>
        <v>0</v>
      </c>
      <c r="U25" s="15">
        <f>IF(AND(F25&gt;=Table!$A$12,F25&lt;=Table!$B$12),Table!$C$12,0)</f>
        <v>0</v>
      </c>
      <c r="V25" s="15">
        <f>IF(AND(F25&gt;=Table!$A$13,F25&lt;=Table!$B$13),Table!$C$13,0)</f>
        <v>0</v>
      </c>
      <c r="W25" s="15">
        <f>IF(AND(F25&gt;=Table!$A$14,F25&lt;=Table!$B$14),Table!$C$14,0)</f>
        <v>0</v>
      </c>
      <c r="X25" s="15">
        <f>IF(AND(F25&gt;=Table!$A$15,F25&lt;=Table!$B$15),Table!$C$15,0)</f>
        <v>0</v>
      </c>
      <c r="Y25" s="15">
        <f>IF(AND(F25&gt;=Table!$A$16,F25&lt;=Table!$B$16),Table!$C$16,0)</f>
        <v>0</v>
      </c>
      <c r="Z25" s="15">
        <f>IF(F25&gt;=Table!$A$17,Table!$C$17,0)</f>
        <v>0</v>
      </c>
    </row>
    <row r="26" spans="1:26">
      <c r="A26" s="34"/>
      <c r="B26" s="35"/>
      <c r="C26" s="35"/>
      <c r="D26" s="26">
        <f t="shared" si="0"/>
        <v>0</v>
      </c>
      <c r="E26" s="26">
        <f t="shared" si="1"/>
        <v>0</v>
      </c>
      <c r="F26" s="39"/>
      <c r="G26" s="27">
        <f t="shared" si="2"/>
        <v>0</v>
      </c>
      <c r="H26" s="27">
        <f t="shared" si="3"/>
        <v>0</v>
      </c>
      <c r="I26" s="39"/>
      <c r="J26" s="27">
        <f t="shared" si="4"/>
        <v>0</v>
      </c>
      <c r="K26" s="42"/>
      <c r="L26" s="39"/>
      <c r="M26" s="27">
        <f t="shared" si="5"/>
        <v>0</v>
      </c>
      <c r="N26" s="28">
        <f t="shared" si="6"/>
        <v>0</v>
      </c>
      <c r="P26" s="15">
        <f>IF(AND(F26&lt;=Table!$B$7,F26&gt;1),Table!$C$7,0)</f>
        <v>0</v>
      </c>
      <c r="Q26" s="15">
        <f>IF(AND(F26&gt;=Table!$A$8,F26&lt;=Table!$B$8),Table!$C$8,0)</f>
        <v>0</v>
      </c>
      <c r="R26" s="15">
        <f>IF(AND(F26&gt;=Table!$A$9,F26&lt;=Table!$B$9),Table!$C$9,0)</f>
        <v>0</v>
      </c>
      <c r="S26" s="15">
        <f>IF(AND(F26&gt;=Table!$A$10,F26&lt;=Table!$B$10),Table!$C$10,0)</f>
        <v>0</v>
      </c>
      <c r="T26" s="15">
        <f>IF(AND(F26&gt;=Table!$A$11,F26&lt;=Table!$B$11),Table!$C$11,0)</f>
        <v>0</v>
      </c>
      <c r="U26" s="15">
        <f>IF(AND(F26&gt;=Table!$A$12,F26&lt;=Table!$B$12),Table!$C$12,0)</f>
        <v>0</v>
      </c>
      <c r="V26" s="15">
        <f>IF(AND(F26&gt;=Table!$A$13,F26&lt;=Table!$B$13),Table!$C$13,0)</f>
        <v>0</v>
      </c>
      <c r="W26" s="15">
        <f>IF(AND(F26&gt;=Table!$A$14,F26&lt;=Table!$B$14),Table!$C$14,0)</f>
        <v>0</v>
      </c>
      <c r="X26" s="15">
        <f>IF(AND(F26&gt;=Table!$A$15,F26&lt;=Table!$B$15),Table!$C$15,0)</f>
        <v>0</v>
      </c>
      <c r="Y26" s="15">
        <f>IF(AND(F26&gt;=Table!$A$16,F26&lt;=Table!$B$16),Table!$C$16,0)</f>
        <v>0</v>
      </c>
      <c r="Z26" s="15">
        <f>IF(F26&gt;=Table!$A$17,Table!$C$17,0)</f>
        <v>0</v>
      </c>
    </row>
    <row r="27" spans="1:26">
      <c r="A27" s="34"/>
      <c r="B27" s="35"/>
      <c r="C27" s="35"/>
      <c r="D27" s="26">
        <f t="shared" si="0"/>
        <v>0</v>
      </c>
      <c r="E27" s="26">
        <f t="shared" si="1"/>
        <v>0</v>
      </c>
      <c r="F27" s="39"/>
      <c r="G27" s="27">
        <f t="shared" si="2"/>
        <v>0</v>
      </c>
      <c r="H27" s="27">
        <f t="shared" si="3"/>
        <v>0</v>
      </c>
      <c r="I27" s="39"/>
      <c r="J27" s="27">
        <f t="shared" si="4"/>
        <v>0</v>
      </c>
      <c r="K27" s="42"/>
      <c r="L27" s="39"/>
      <c r="M27" s="27">
        <f t="shared" si="5"/>
        <v>0</v>
      </c>
      <c r="N27" s="28">
        <f t="shared" si="6"/>
        <v>0</v>
      </c>
      <c r="P27" s="15">
        <f>IF(AND(F27&lt;=Table!$B$7,F27&gt;1),Table!$C$7,0)</f>
        <v>0</v>
      </c>
      <c r="Q27" s="15">
        <f>IF(AND(F27&gt;=Table!$A$8,F27&lt;=Table!$B$8),Table!$C$8,0)</f>
        <v>0</v>
      </c>
      <c r="R27" s="15">
        <f>IF(AND(F27&gt;=Table!$A$9,F27&lt;=Table!$B$9),Table!$C$9,0)</f>
        <v>0</v>
      </c>
      <c r="S27" s="15">
        <f>IF(AND(F27&gt;=Table!$A$10,F27&lt;=Table!$B$10),Table!$C$10,0)</f>
        <v>0</v>
      </c>
      <c r="T27" s="15">
        <f>IF(AND(F27&gt;=Table!$A$11,F27&lt;=Table!$B$11),Table!$C$11,0)</f>
        <v>0</v>
      </c>
      <c r="U27" s="15">
        <f>IF(AND(F27&gt;=Table!$A$12,F27&lt;=Table!$B$12),Table!$C$12,0)</f>
        <v>0</v>
      </c>
      <c r="V27" s="15">
        <f>IF(AND(F27&gt;=Table!$A$13,F27&lt;=Table!$B$13),Table!$C$13,0)</f>
        <v>0</v>
      </c>
      <c r="W27" s="15">
        <f>IF(AND(F27&gt;=Table!$A$14,F27&lt;=Table!$B$14),Table!$C$14,0)</f>
        <v>0</v>
      </c>
      <c r="X27" s="15">
        <f>IF(AND(F27&gt;=Table!$A$15,F27&lt;=Table!$B$15),Table!$C$15,0)</f>
        <v>0</v>
      </c>
      <c r="Y27" s="15">
        <f>IF(AND(F27&gt;=Table!$A$16,F27&lt;=Table!$B$16),Table!$C$16,0)</f>
        <v>0</v>
      </c>
      <c r="Z27" s="15">
        <f>IF(F27&gt;=Table!$A$17,Table!$C$17,0)</f>
        <v>0</v>
      </c>
    </row>
    <row r="28" spans="1:26">
      <c r="A28" s="34"/>
      <c r="B28" s="35"/>
      <c r="C28" s="35"/>
      <c r="D28" s="26">
        <f t="shared" si="0"/>
        <v>0</v>
      </c>
      <c r="E28" s="26">
        <f t="shared" si="1"/>
        <v>0</v>
      </c>
      <c r="F28" s="39"/>
      <c r="G28" s="27">
        <f t="shared" si="2"/>
        <v>0</v>
      </c>
      <c r="H28" s="27">
        <f t="shared" si="3"/>
        <v>0</v>
      </c>
      <c r="I28" s="39"/>
      <c r="J28" s="27">
        <f t="shared" si="4"/>
        <v>0</v>
      </c>
      <c r="K28" s="42"/>
      <c r="L28" s="39"/>
      <c r="M28" s="27">
        <f t="shared" si="5"/>
        <v>0</v>
      </c>
      <c r="N28" s="28">
        <f t="shared" si="6"/>
        <v>0</v>
      </c>
      <c r="P28" s="15">
        <f>IF(AND(F28&lt;=Table!$B$7,F28&gt;1),Table!$C$7,0)</f>
        <v>0</v>
      </c>
      <c r="Q28" s="15">
        <f>IF(AND(F28&gt;=Table!$A$8,F28&lt;=Table!$B$8),Table!$C$8,0)</f>
        <v>0</v>
      </c>
      <c r="R28" s="15">
        <f>IF(AND(F28&gt;=Table!$A$9,F28&lt;=Table!$B$9),Table!$C$9,0)</f>
        <v>0</v>
      </c>
      <c r="S28" s="15">
        <f>IF(AND(F28&gt;=Table!$A$10,F28&lt;=Table!$B$10),Table!$C$10,0)</f>
        <v>0</v>
      </c>
      <c r="T28" s="15">
        <f>IF(AND(F28&gt;=Table!$A$11,F28&lt;=Table!$B$11),Table!$C$11,0)</f>
        <v>0</v>
      </c>
      <c r="U28" s="15">
        <f>IF(AND(F28&gt;=Table!$A$12,F28&lt;=Table!$B$12),Table!$C$12,0)</f>
        <v>0</v>
      </c>
      <c r="V28" s="15">
        <f>IF(AND(F28&gt;=Table!$A$13,F28&lt;=Table!$B$13),Table!$C$13,0)</f>
        <v>0</v>
      </c>
      <c r="W28" s="15">
        <f>IF(AND(F28&gt;=Table!$A$14,F28&lt;=Table!$B$14),Table!$C$14,0)</f>
        <v>0</v>
      </c>
      <c r="X28" s="15">
        <f>IF(AND(F28&gt;=Table!$A$15,F28&lt;=Table!$B$15),Table!$C$15,0)</f>
        <v>0</v>
      </c>
      <c r="Y28" s="15">
        <f>IF(AND(F28&gt;=Table!$A$16,F28&lt;=Table!$B$16),Table!$C$16,0)</f>
        <v>0</v>
      </c>
      <c r="Z28" s="15">
        <f>IF(F28&gt;=Table!$A$17,Table!$C$17,0)</f>
        <v>0</v>
      </c>
    </row>
    <row r="29" spans="1:26">
      <c r="A29" s="34"/>
      <c r="B29" s="35"/>
      <c r="C29" s="35"/>
      <c r="D29" s="26">
        <f t="shared" si="0"/>
        <v>0</v>
      </c>
      <c r="E29" s="26">
        <f t="shared" si="1"/>
        <v>0</v>
      </c>
      <c r="F29" s="39"/>
      <c r="G29" s="27">
        <f t="shared" si="2"/>
        <v>0</v>
      </c>
      <c r="H29" s="27">
        <f t="shared" si="3"/>
        <v>0</v>
      </c>
      <c r="I29" s="39"/>
      <c r="J29" s="27">
        <f t="shared" si="4"/>
        <v>0</v>
      </c>
      <c r="K29" s="42"/>
      <c r="L29" s="39"/>
      <c r="M29" s="27">
        <f t="shared" si="5"/>
        <v>0</v>
      </c>
      <c r="N29" s="28">
        <f t="shared" si="6"/>
        <v>0</v>
      </c>
      <c r="P29" s="15">
        <f>IF(AND(F29&lt;=Table!$B$7,F29&gt;1),Table!$C$7,0)</f>
        <v>0</v>
      </c>
      <c r="Q29" s="15">
        <f>IF(AND(F29&gt;=Table!$A$8,F29&lt;=Table!$B$8),Table!$C$8,0)</f>
        <v>0</v>
      </c>
      <c r="R29" s="15">
        <f>IF(AND(F29&gt;=Table!$A$9,F29&lt;=Table!$B$9),Table!$C$9,0)</f>
        <v>0</v>
      </c>
      <c r="S29" s="15">
        <f>IF(AND(F29&gt;=Table!$A$10,F29&lt;=Table!$B$10),Table!$C$10,0)</f>
        <v>0</v>
      </c>
      <c r="T29" s="15">
        <f>IF(AND(F29&gt;=Table!$A$11,F29&lt;=Table!$B$11),Table!$C$11,0)</f>
        <v>0</v>
      </c>
      <c r="U29" s="15">
        <f>IF(AND(F29&gt;=Table!$A$12,F29&lt;=Table!$B$12),Table!$C$12,0)</f>
        <v>0</v>
      </c>
      <c r="V29" s="15">
        <f>IF(AND(F29&gt;=Table!$A$13,F29&lt;=Table!$B$13),Table!$C$13,0)</f>
        <v>0</v>
      </c>
      <c r="W29" s="15">
        <f>IF(AND(F29&gt;=Table!$A$14,F29&lt;=Table!$B$14),Table!$C$14,0)</f>
        <v>0</v>
      </c>
      <c r="X29" s="15">
        <f>IF(AND(F29&gt;=Table!$A$15,F29&lt;=Table!$B$15),Table!$C$15,0)</f>
        <v>0</v>
      </c>
      <c r="Y29" s="15">
        <f>IF(AND(F29&gt;=Table!$A$16,F29&lt;=Table!$B$16),Table!$C$16,0)</f>
        <v>0</v>
      </c>
      <c r="Z29" s="15">
        <f>IF(F29&gt;=Table!$A$17,Table!$C$17,0)</f>
        <v>0</v>
      </c>
    </row>
    <row r="30" spans="1:26">
      <c r="A30" s="34"/>
      <c r="B30" s="35"/>
      <c r="C30" s="35"/>
      <c r="D30" s="26">
        <f t="shared" si="0"/>
        <v>0</v>
      </c>
      <c r="E30" s="26">
        <f t="shared" si="1"/>
        <v>0</v>
      </c>
      <c r="F30" s="39"/>
      <c r="G30" s="27">
        <f t="shared" si="2"/>
        <v>0</v>
      </c>
      <c r="H30" s="27">
        <f t="shared" si="3"/>
        <v>0</v>
      </c>
      <c r="I30" s="39"/>
      <c r="J30" s="27">
        <f t="shared" si="4"/>
        <v>0</v>
      </c>
      <c r="K30" s="42"/>
      <c r="L30" s="39"/>
      <c r="M30" s="27">
        <f t="shared" si="5"/>
        <v>0</v>
      </c>
      <c r="N30" s="28">
        <f t="shared" si="6"/>
        <v>0</v>
      </c>
      <c r="P30" s="15">
        <f>IF(AND(F30&lt;=Table!$B$7,F30&gt;1),Table!$C$7,0)</f>
        <v>0</v>
      </c>
      <c r="Q30" s="15">
        <f>IF(AND(F30&gt;=Table!$A$8,F30&lt;=Table!$B$8),Table!$C$8,0)</f>
        <v>0</v>
      </c>
      <c r="R30" s="15">
        <f>IF(AND(F30&gt;=Table!$A$9,F30&lt;=Table!$B$9),Table!$C$9,0)</f>
        <v>0</v>
      </c>
      <c r="S30" s="15">
        <f>IF(AND(F30&gt;=Table!$A$10,F30&lt;=Table!$B$10),Table!$C$10,0)</f>
        <v>0</v>
      </c>
      <c r="T30" s="15">
        <f>IF(AND(F30&gt;=Table!$A$11,F30&lt;=Table!$B$11),Table!$C$11,0)</f>
        <v>0</v>
      </c>
      <c r="U30" s="15">
        <f>IF(AND(F30&gt;=Table!$A$12,F30&lt;=Table!$B$12),Table!$C$12,0)</f>
        <v>0</v>
      </c>
      <c r="V30" s="15">
        <f>IF(AND(F30&gt;=Table!$A$13,F30&lt;=Table!$B$13),Table!$C$13,0)</f>
        <v>0</v>
      </c>
      <c r="W30" s="15">
        <f>IF(AND(F30&gt;=Table!$A$14,F30&lt;=Table!$B$14),Table!$C$14,0)</f>
        <v>0</v>
      </c>
      <c r="X30" s="15">
        <f>IF(AND(F30&gt;=Table!$A$15,F30&lt;=Table!$B$15),Table!$C$15,0)</f>
        <v>0</v>
      </c>
      <c r="Y30" s="15">
        <f>IF(AND(F30&gt;=Table!$A$16,F30&lt;=Table!$B$16),Table!$C$16,0)</f>
        <v>0</v>
      </c>
      <c r="Z30" s="15">
        <f>IF(F30&gt;=Table!$A$17,Table!$C$17,0)</f>
        <v>0</v>
      </c>
    </row>
    <row r="31" spans="1:26">
      <c r="A31" s="34"/>
      <c r="B31" s="35"/>
      <c r="C31" s="35"/>
      <c r="D31" s="26">
        <f t="shared" si="0"/>
        <v>0</v>
      </c>
      <c r="E31" s="26">
        <f t="shared" si="1"/>
        <v>0</v>
      </c>
      <c r="F31" s="39"/>
      <c r="G31" s="27">
        <f t="shared" si="2"/>
        <v>0</v>
      </c>
      <c r="H31" s="27">
        <f t="shared" si="3"/>
        <v>0</v>
      </c>
      <c r="I31" s="39"/>
      <c r="J31" s="27">
        <f t="shared" si="4"/>
        <v>0</v>
      </c>
      <c r="K31" s="42"/>
      <c r="L31" s="39"/>
      <c r="M31" s="27">
        <f t="shared" si="5"/>
        <v>0</v>
      </c>
      <c r="N31" s="28">
        <f t="shared" si="6"/>
        <v>0</v>
      </c>
      <c r="P31" s="15">
        <f>IF(AND(F31&lt;=Table!$B$7,F31&gt;1),Table!$C$7,0)</f>
        <v>0</v>
      </c>
      <c r="Q31" s="15">
        <f>IF(AND(F31&gt;=Table!$A$8,F31&lt;=Table!$B$8),Table!$C$8,0)</f>
        <v>0</v>
      </c>
      <c r="R31" s="15">
        <f>IF(AND(F31&gt;=Table!$A$9,F31&lt;=Table!$B$9),Table!$C$9,0)</f>
        <v>0</v>
      </c>
      <c r="S31" s="15">
        <f>IF(AND(F31&gt;=Table!$A$10,F31&lt;=Table!$B$10),Table!$C$10,0)</f>
        <v>0</v>
      </c>
      <c r="T31" s="15">
        <f>IF(AND(F31&gt;=Table!$A$11,F31&lt;=Table!$B$11),Table!$C$11,0)</f>
        <v>0</v>
      </c>
      <c r="U31" s="15">
        <f>IF(AND(F31&gt;=Table!$A$12,F31&lt;=Table!$B$12),Table!$C$12,0)</f>
        <v>0</v>
      </c>
      <c r="V31" s="15">
        <f>IF(AND(F31&gt;=Table!$A$13,F31&lt;=Table!$B$13),Table!$C$13,0)</f>
        <v>0</v>
      </c>
      <c r="W31" s="15">
        <f>IF(AND(F31&gt;=Table!$A$14,F31&lt;=Table!$B$14),Table!$C$14,0)</f>
        <v>0</v>
      </c>
      <c r="X31" s="15">
        <f>IF(AND(F31&gt;=Table!$A$15,F31&lt;=Table!$B$15),Table!$C$15,0)</f>
        <v>0</v>
      </c>
      <c r="Y31" s="15">
        <f>IF(AND(F31&gt;=Table!$A$16,F31&lt;=Table!$B$16),Table!$C$16,0)</f>
        <v>0</v>
      </c>
      <c r="Z31" s="15">
        <f>IF(F31&gt;=Table!$A$17,Table!$C$17,0)</f>
        <v>0</v>
      </c>
    </row>
    <row r="32" spans="1:26">
      <c r="A32" s="34"/>
      <c r="B32" s="35"/>
      <c r="C32" s="35"/>
      <c r="D32" s="26">
        <f t="shared" si="0"/>
        <v>0</v>
      </c>
      <c r="E32" s="26">
        <f t="shared" si="1"/>
        <v>0</v>
      </c>
      <c r="F32" s="39"/>
      <c r="G32" s="27">
        <f t="shared" si="2"/>
        <v>0</v>
      </c>
      <c r="H32" s="27">
        <f t="shared" si="3"/>
        <v>0</v>
      </c>
      <c r="I32" s="39"/>
      <c r="J32" s="27">
        <f t="shared" si="4"/>
        <v>0</v>
      </c>
      <c r="K32" s="42"/>
      <c r="L32" s="39"/>
      <c r="M32" s="27">
        <f t="shared" si="5"/>
        <v>0</v>
      </c>
      <c r="N32" s="28">
        <f t="shared" si="6"/>
        <v>0</v>
      </c>
      <c r="P32" s="15">
        <f>IF(AND(F32&lt;=Table!$B$7,F32&gt;1),Table!$C$7,0)</f>
        <v>0</v>
      </c>
      <c r="Q32" s="15">
        <f>IF(AND(F32&gt;=Table!$A$8,F32&lt;=Table!$B$8),Table!$C$8,0)</f>
        <v>0</v>
      </c>
      <c r="R32" s="15">
        <f>IF(AND(F32&gt;=Table!$A$9,F32&lt;=Table!$B$9),Table!$C$9,0)</f>
        <v>0</v>
      </c>
      <c r="S32" s="15">
        <f>IF(AND(F32&gt;=Table!$A$10,F32&lt;=Table!$B$10),Table!$C$10,0)</f>
        <v>0</v>
      </c>
      <c r="T32" s="15">
        <f>IF(AND(F32&gt;=Table!$A$11,F32&lt;=Table!$B$11),Table!$C$11,0)</f>
        <v>0</v>
      </c>
      <c r="U32" s="15">
        <f>IF(AND(F32&gt;=Table!$A$12,F32&lt;=Table!$B$12),Table!$C$12,0)</f>
        <v>0</v>
      </c>
      <c r="V32" s="15">
        <f>IF(AND(F32&gt;=Table!$A$13,F32&lt;=Table!$B$13),Table!$C$13,0)</f>
        <v>0</v>
      </c>
      <c r="W32" s="15">
        <f>IF(AND(F32&gt;=Table!$A$14,F32&lt;=Table!$B$14),Table!$C$14,0)</f>
        <v>0</v>
      </c>
      <c r="X32" s="15">
        <f>IF(AND(F32&gt;=Table!$A$15,F32&lt;=Table!$B$15),Table!$C$15,0)</f>
        <v>0</v>
      </c>
      <c r="Y32" s="15">
        <f>IF(AND(F32&gt;=Table!$A$16,F32&lt;=Table!$B$16),Table!$C$16,0)</f>
        <v>0</v>
      </c>
      <c r="Z32" s="15">
        <f>IF(F32&gt;=Table!$A$17,Table!$C$17,0)</f>
        <v>0</v>
      </c>
    </row>
    <row r="33" spans="1:26">
      <c r="A33" s="34"/>
      <c r="B33" s="35"/>
      <c r="C33" s="35"/>
      <c r="D33" s="26">
        <f t="shared" si="0"/>
        <v>0</v>
      </c>
      <c r="E33" s="26">
        <f t="shared" si="1"/>
        <v>0</v>
      </c>
      <c r="F33" s="39"/>
      <c r="G33" s="27">
        <f t="shared" si="2"/>
        <v>0</v>
      </c>
      <c r="H33" s="27">
        <f t="shared" si="3"/>
        <v>0</v>
      </c>
      <c r="I33" s="39"/>
      <c r="J33" s="27">
        <f t="shared" si="4"/>
        <v>0</v>
      </c>
      <c r="K33" s="42"/>
      <c r="L33" s="39"/>
      <c r="M33" s="27">
        <f t="shared" si="5"/>
        <v>0</v>
      </c>
      <c r="N33" s="28">
        <f t="shared" si="6"/>
        <v>0</v>
      </c>
      <c r="P33" s="15">
        <f>IF(AND(F33&lt;=Table!$B$7,F33&gt;1),Table!$C$7,0)</f>
        <v>0</v>
      </c>
      <c r="Q33" s="15">
        <f>IF(AND(F33&gt;=Table!$A$8,F33&lt;=Table!$B$8),Table!$C$8,0)</f>
        <v>0</v>
      </c>
      <c r="R33" s="15">
        <f>IF(AND(F33&gt;=Table!$A$9,F33&lt;=Table!$B$9),Table!$C$9,0)</f>
        <v>0</v>
      </c>
      <c r="S33" s="15">
        <f>IF(AND(F33&gt;=Table!$A$10,F33&lt;=Table!$B$10),Table!$C$10,0)</f>
        <v>0</v>
      </c>
      <c r="T33" s="15">
        <f>IF(AND(F33&gt;=Table!$A$11,F33&lt;=Table!$B$11),Table!$C$11,0)</f>
        <v>0</v>
      </c>
      <c r="U33" s="15">
        <f>IF(AND(F33&gt;=Table!$A$12,F33&lt;=Table!$B$12),Table!$C$12,0)</f>
        <v>0</v>
      </c>
      <c r="V33" s="15">
        <f>IF(AND(F33&gt;=Table!$A$13,F33&lt;=Table!$B$13),Table!$C$13,0)</f>
        <v>0</v>
      </c>
      <c r="W33" s="15">
        <f>IF(AND(F33&gt;=Table!$A$14,F33&lt;=Table!$B$14),Table!$C$14,0)</f>
        <v>0</v>
      </c>
      <c r="X33" s="15">
        <f>IF(AND(F33&gt;=Table!$A$15,F33&lt;=Table!$B$15),Table!$C$15,0)</f>
        <v>0</v>
      </c>
      <c r="Y33" s="15">
        <f>IF(AND(F33&gt;=Table!$A$16,F33&lt;=Table!$B$16),Table!$C$16,0)</f>
        <v>0</v>
      </c>
      <c r="Z33" s="15">
        <f>IF(F33&gt;=Table!$A$17,Table!$C$17,0)</f>
        <v>0</v>
      </c>
    </row>
    <row r="34" spans="1:26">
      <c r="A34" s="34"/>
      <c r="B34" s="35"/>
      <c r="C34" s="35"/>
      <c r="D34" s="26">
        <f t="shared" si="0"/>
        <v>0</v>
      </c>
      <c r="E34" s="26">
        <f t="shared" si="1"/>
        <v>0</v>
      </c>
      <c r="F34" s="39"/>
      <c r="G34" s="27">
        <f t="shared" si="2"/>
        <v>0</v>
      </c>
      <c r="H34" s="27">
        <f t="shared" si="3"/>
        <v>0</v>
      </c>
      <c r="I34" s="39"/>
      <c r="J34" s="27">
        <f t="shared" si="4"/>
        <v>0</v>
      </c>
      <c r="K34" s="42"/>
      <c r="L34" s="39"/>
      <c r="M34" s="27">
        <f t="shared" si="5"/>
        <v>0</v>
      </c>
      <c r="N34" s="28">
        <f t="shared" si="6"/>
        <v>0</v>
      </c>
      <c r="P34" s="15">
        <f>IF(AND(F34&lt;=Table!$B$7,F34&gt;1),Table!$C$7,0)</f>
        <v>0</v>
      </c>
      <c r="Q34" s="15">
        <f>IF(AND(F34&gt;=Table!$A$8,F34&lt;=Table!$B$8),Table!$C$8,0)</f>
        <v>0</v>
      </c>
      <c r="R34" s="15">
        <f>IF(AND(F34&gt;=Table!$A$9,F34&lt;=Table!$B$9),Table!$C$9,0)</f>
        <v>0</v>
      </c>
      <c r="S34" s="15">
        <f>IF(AND(F34&gt;=Table!$A$10,F34&lt;=Table!$B$10),Table!$C$10,0)</f>
        <v>0</v>
      </c>
      <c r="T34" s="15">
        <f>IF(AND(F34&gt;=Table!$A$11,F34&lt;=Table!$B$11),Table!$C$11,0)</f>
        <v>0</v>
      </c>
      <c r="U34" s="15">
        <f>IF(AND(F34&gt;=Table!$A$12,F34&lt;=Table!$B$12),Table!$C$12,0)</f>
        <v>0</v>
      </c>
      <c r="V34" s="15">
        <f>IF(AND(F34&gt;=Table!$A$13,F34&lt;=Table!$B$13),Table!$C$13,0)</f>
        <v>0</v>
      </c>
      <c r="W34" s="15">
        <f>IF(AND(F34&gt;=Table!$A$14,F34&lt;=Table!$B$14),Table!$C$14,0)</f>
        <v>0</v>
      </c>
      <c r="X34" s="15">
        <f>IF(AND(F34&gt;=Table!$A$15,F34&lt;=Table!$B$15),Table!$C$15,0)</f>
        <v>0</v>
      </c>
      <c r="Y34" s="15">
        <f>IF(AND(F34&gt;=Table!$A$16,F34&lt;=Table!$B$16),Table!$C$16,0)</f>
        <v>0</v>
      </c>
      <c r="Z34" s="15">
        <f>IF(F34&gt;=Table!$A$17,Table!$C$17,0)</f>
        <v>0</v>
      </c>
    </row>
    <row r="35" spans="1:26">
      <c r="A35" s="34"/>
      <c r="B35" s="35"/>
      <c r="C35" s="35"/>
      <c r="D35" s="26">
        <f t="shared" si="0"/>
        <v>0</v>
      </c>
      <c r="E35" s="26">
        <f t="shared" si="1"/>
        <v>0</v>
      </c>
      <c r="F35" s="39"/>
      <c r="G35" s="27">
        <f t="shared" si="2"/>
        <v>0</v>
      </c>
      <c r="H35" s="27">
        <f t="shared" si="3"/>
        <v>0</v>
      </c>
      <c r="I35" s="39"/>
      <c r="J35" s="27">
        <f t="shared" si="4"/>
        <v>0</v>
      </c>
      <c r="K35" s="42"/>
      <c r="L35" s="39"/>
      <c r="M35" s="27">
        <f t="shared" si="5"/>
        <v>0</v>
      </c>
      <c r="N35" s="28">
        <f t="shared" si="6"/>
        <v>0</v>
      </c>
      <c r="P35" s="15">
        <f>IF(AND(F35&lt;=Table!$B$7,F35&gt;1),Table!$C$7,0)</f>
        <v>0</v>
      </c>
      <c r="Q35" s="15">
        <f>IF(AND(F35&gt;=Table!$A$8,F35&lt;=Table!$B$8),Table!$C$8,0)</f>
        <v>0</v>
      </c>
      <c r="R35" s="15">
        <f>IF(AND(F35&gt;=Table!$A$9,F35&lt;=Table!$B$9),Table!$C$9,0)</f>
        <v>0</v>
      </c>
      <c r="S35" s="15">
        <f>IF(AND(F35&gt;=Table!$A$10,F35&lt;=Table!$B$10),Table!$C$10,0)</f>
        <v>0</v>
      </c>
      <c r="T35" s="15">
        <f>IF(AND(F35&gt;=Table!$A$11,F35&lt;=Table!$B$11),Table!$C$11,0)</f>
        <v>0</v>
      </c>
      <c r="U35" s="15">
        <f>IF(AND(F35&gt;=Table!$A$12,F35&lt;=Table!$B$12),Table!$C$12,0)</f>
        <v>0</v>
      </c>
      <c r="V35" s="15">
        <f>IF(AND(F35&gt;=Table!$A$13,F35&lt;=Table!$B$13),Table!$C$13,0)</f>
        <v>0</v>
      </c>
      <c r="W35" s="15">
        <f>IF(AND(F35&gt;=Table!$A$14,F35&lt;=Table!$B$14),Table!$C$14,0)</f>
        <v>0</v>
      </c>
      <c r="X35" s="15">
        <f>IF(AND(F35&gt;=Table!$A$15,F35&lt;=Table!$B$15),Table!$C$15,0)</f>
        <v>0</v>
      </c>
      <c r="Y35" s="15">
        <f>IF(AND(F35&gt;=Table!$A$16,F35&lt;=Table!$B$16),Table!$C$16,0)</f>
        <v>0</v>
      </c>
      <c r="Z35" s="15">
        <f>IF(F35&gt;=Table!$A$17,Table!$C$17,0)</f>
        <v>0</v>
      </c>
    </row>
    <row r="36" spans="1:26">
      <c r="A36" s="34"/>
      <c r="B36" s="35"/>
      <c r="C36" s="35"/>
      <c r="D36" s="26">
        <f t="shared" si="0"/>
        <v>0</v>
      </c>
      <c r="E36" s="26">
        <f t="shared" si="1"/>
        <v>0</v>
      </c>
      <c r="F36" s="39"/>
      <c r="G36" s="27">
        <f t="shared" si="2"/>
        <v>0</v>
      </c>
      <c r="H36" s="27">
        <f t="shared" si="3"/>
        <v>0</v>
      </c>
      <c r="I36" s="39"/>
      <c r="J36" s="27">
        <f t="shared" si="4"/>
        <v>0</v>
      </c>
      <c r="K36" s="42"/>
      <c r="L36" s="39"/>
      <c r="M36" s="27">
        <f t="shared" si="5"/>
        <v>0</v>
      </c>
      <c r="N36" s="28">
        <f t="shared" si="6"/>
        <v>0</v>
      </c>
      <c r="P36" s="15">
        <f>IF(AND(F36&lt;=Table!$B$7,F36&gt;1),Table!$C$7,0)</f>
        <v>0</v>
      </c>
      <c r="Q36" s="15">
        <f>IF(AND(F36&gt;=Table!$A$8,F36&lt;=Table!$B$8),Table!$C$8,0)</f>
        <v>0</v>
      </c>
      <c r="R36" s="15">
        <f>IF(AND(F36&gt;=Table!$A$9,F36&lt;=Table!$B$9),Table!$C$9,0)</f>
        <v>0</v>
      </c>
      <c r="S36" s="15">
        <f>IF(AND(F36&gt;=Table!$A$10,F36&lt;=Table!$B$10),Table!$C$10,0)</f>
        <v>0</v>
      </c>
      <c r="T36" s="15">
        <f>IF(AND(F36&gt;=Table!$A$11,F36&lt;=Table!$B$11),Table!$C$11,0)</f>
        <v>0</v>
      </c>
      <c r="U36" s="15">
        <f>IF(AND(F36&gt;=Table!$A$12,F36&lt;=Table!$B$12),Table!$C$12,0)</f>
        <v>0</v>
      </c>
      <c r="V36" s="15">
        <f>IF(AND(F36&gt;=Table!$A$13,F36&lt;=Table!$B$13),Table!$C$13,0)</f>
        <v>0</v>
      </c>
      <c r="W36" s="15">
        <f>IF(AND(F36&gt;=Table!$A$14,F36&lt;=Table!$B$14),Table!$C$14,0)</f>
        <v>0</v>
      </c>
      <c r="X36" s="15">
        <f>IF(AND(F36&gt;=Table!$A$15,F36&lt;=Table!$B$15),Table!$C$15,0)</f>
        <v>0</v>
      </c>
      <c r="Y36" s="15">
        <f>IF(AND(F36&gt;=Table!$A$16,F36&lt;=Table!$B$16),Table!$C$16,0)</f>
        <v>0</v>
      </c>
      <c r="Z36" s="15">
        <f>IF(F36&gt;=Table!$A$17,Table!$C$17,0)</f>
        <v>0</v>
      </c>
    </row>
    <row r="37" spans="1:26">
      <c r="A37" s="34"/>
      <c r="B37" s="35"/>
      <c r="C37" s="35"/>
      <c r="D37" s="26">
        <f t="shared" si="0"/>
        <v>0</v>
      </c>
      <c r="E37" s="26">
        <f t="shared" si="1"/>
        <v>0</v>
      </c>
      <c r="F37" s="39"/>
      <c r="G37" s="27">
        <f t="shared" si="2"/>
        <v>0</v>
      </c>
      <c r="H37" s="27">
        <f t="shared" si="3"/>
        <v>0</v>
      </c>
      <c r="I37" s="39"/>
      <c r="J37" s="27">
        <f t="shared" si="4"/>
        <v>0</v>
      </c>
      <c r="K37" s="42"/>
      <c r="L37" s="39"/>
      <c r="M37" s="27">
        <f t="shared" si="5"/>
        <v>0</v>
      </c>
      <c r="N37" s="28">
        <f t="shared" si="6"/>
        <v>0</v>
      </c>
      <c r="P37" s="15">
        <f>IF(AND(F37&lt;=Table!$B$7,F37&gt;1),Table!$C$7,0)</f>
        <v>0</v>
      </c>
      <c r="Q37" s="15">
        <f>IF(AND(F37&gt;=Table!$A$8,F37&lt;=Table!$B$8),Table!$C$8,0)</f>
        <v>0</v>
      </c>
      <c r="R37" s="15">
        <f>IF(AND(F37&gt;=Table!$A$9,F37&lt;=Table!$B$9),Table!$C$9,0)</f>
        <v>0</v>
      </c>
      <c r="S37" s="15">
        <f>IF(AND(F37&gt;=Table!$A$10,F37&lt;=Table!$B$10),Table!$C$10,0)</f>
        <v>0</v>
      </c>
      <c r="T37" s="15">
        <f>IF(AND(F37&gt;=Table!$A$11,F37&lt;=Table!$B$11),Table!$C$11,0)</f>
        <v>0</v>
      </c>
      <c r="U37" s="15">
        <f>IF(AND(F37&gt;=Table!$A$12,F37&lt;=Table!$B$12),Table!$C$12,0)</f>
        <v>0</v>
      </c>
      <c r="V37" s="15">
        <f>IF(AND(F37&gt;=Table!$A$13,F37&lt;=Table!$B$13),Table!$C$13,0)</f>
        <v>0</v>
      </c>
      <c r="W37" s="15">
        <f>IF(AND(F37&gt;=Table!$A$14,F37&lt;=Table!$B$14),Table!$C$14,0)</f>
        <v>0</v>
      </c>
      <c r="X37" s="15">
        <f>IF(AND(F37&gt;=Table!$A$15,F37&lt;=Table!$B$15),Table!$C$15,0)</f>
        <v>0</v>
      </c>
      <c r="Y37" s="15">
        <f>IF(AND(F37&gt;=Table!$A$16,F37&lt;=Table!$B$16),Table!$C$16,0)</f>
        <v>0</v>
      </c>
      <c r="Z37" s="15">
        <f>IF(F37&gt;=Table!$A$17,Table!$C$17,0)</f>
        <v>0</v>
      </c>
    </row>
    <row r="38" spans="1:26">
      <c r="A38" s="34"/>
      <c r="B38" s="35"/>
      <c r="C38" s="35"/>
      <c r="D38" s="26">
        <f t="shared" si="0"/>
        <v>0</v>
      </c>
      <c r="E38" s="26">
        <f t="shared" si="1"/>
        <v>0</v>
      </c>
      <c r="F38" s="39"/>
      <c r="G38" s="27">
        <f t="shared" si="2"/>
        <v>0</v>
      </c>
      <c r="H38" s="27">
        <f t="shared" si="3"/>
        <v>0</v>
      </c>
      <c r="I38" s="39"/>
      <c r="J38" s="27">
        <f t="shared" si="4"/>
        <v>0</v>
      </c>
      <c r="K38" s="42"/>
      <c r="L38" s="39"/>
      <c r="M38" s="27">
        <f t="shared" si="5"/>
        <v>0</v>
      </c>
      <c r="N38" s="28">
        <f t="shared" si="6"/>
        <v>0</v>
      </c>
      <c r="P38" s="15">
        <f>IF(AND(F38&lt;=Table!$B$7,F38&gt;1),Table!$C$7,0)</f>
        <v>0</v>
      </c>
      <c r="Q38" s="15">
        <f>IF(AND(F38&gt;=Table!$A$8,F38&lt;=Table!$B$8),Table!$C$8,0)</f>
        <v>0</v>
      </c>
      <c r="R38" s="15">
        <f>IF(AND(F38&gt;=Table!$A$9,F38&lt;=Table!$B$9),Table!$C$9,0)</f>
        <v>0</v>
      </c>
      <c r="S38" s="15">
        <f>IF(AND(F38&gt;=Table!$A$10,F38&lt;=Table!$B$10),Table!$C$10,0)</f>
        <v>0</v>
      </c>
      <c r="T38" s="15">
        <f>IF(AND(F38&gt;=Table!$A$11,F38&lt;=Table!$B$11),Table!$C$11,0)</f>
        <v>0</v>
      </c>
      <c r="U38" s="15">
        <f>IF(AND(F38&gt;=Table!$A$12,F38&lt;=Table!$B$12),Table!$C$12,0)</f>
        <v>0</v>
      </c>
      <c r="V38" s="15">
        <f>IF(AND(F38&gt;=Table!$A$13,F38&lt;=Table!$B$13),Table!$C$13,0)</f>
        <v>0</v>
      </c>
      <c r="W38" s="15">
        <f>IF(AND(F38&gt;=Table!$A$14,F38&lt;=Table!$B$14),Table!$C$14,0)</f>
        <v>0</v>
      </c>
      <c r="X38" s="15">
        <f>IF(AND(F38&gt;=Table!$A$15,F38&lt;=Table!$B$15),Table!$C$15,0)</f>
        <v>0</v>
      </c>
      <c r="Y38" s="15">
        <f>IF(AND(F38&gt;=Table!$A$16,F38&lt;=Table!$B$16),Table!$C$16,0)</f>
        <v>0</v>
      </c>
      <c r="Z38" s="15">
        <f>IF(F38&gt;=Table!$A$17,Table!$C$17,0)</f>
        <v>0</v>
      </c>
    </row>
    <row r="39" spans="1:26">
      <c r="A39" s="34"/>
      <c r="B39" s="35"/>
      <c r="C39" s="35"/>
      <c r="D39" s="26">
        <f t="shared" si="0"/>
        <v>0</v>
      </c>
      <c r="E39" s="26">
        <f t="shared" si="1"/>
        <v>0</v>
      </c>
      <c r="F39" s="39"/>
      <c r="G39" s="27">
        <f t="shared" si="2"/>
        <v>0</v>
      </c>
      <c r="H39" s="27">
        <f t="shared" si="3"/>
        <v>0</v>
      </c>
      <c r="I39" s="39"/>
      <c r="J39" s="27">
        <f t="shared" si="4"/>
        <v>0</v>
      </c>
      <c r="K39" s="42"/>
      <c r="L39" s="39"/>
      <c r="M39" s="27">
        <f t="shared" si="5"/>
        <v>0</v>
      </c>
      <c r="N39" s="28">
        <f t="shared" si="6"/>
        <v>0</v>
      </c>
      <c r="P39" s="15">
        <f>IF(AND(F39&lt;=Table!$B$7,F39&gt;1),Table!$C$7,0)</f>
        <v>0</v>
      </c>
      <c r="Q39" s="15">
        <f>IF(AND(F39&gt;=Table!$A$8,F39&lt;=Table!$B$8),Table!$C$8,0)</f>
        <v>0</v>
      </c>
      <c r="R39" s="15">
        <f>IF(AND(F39&gt;=Table!$A$9,F39&lt;=Table!$B$9),Table!$C$9,0)</f>
        <v>0</v>
      </c>
      <c r="S39" s="15">
        <f>IF(AND(F39&gt;=Table!$A$10,F39&lt;=Table!$B$10),Table!$C$10,0)</f>
        <v>0</v>
      </c>
      <c r="T39" s="15">
        <f>IF(AND(F39&gt;=Table!$A$11,F39&lt;=Table!$B$11),Table!$C$11,0)</f>
        <v>0</v>
      </c>
      <c r="U39" s="15">
        <f>IF(AND(F39&gt;=Table!$A$12,F39&lt;=Table!$B$12),Table!$C$12,0)</f>
        <v>0</v>
      </c>
      <c r="V39" s="15">
        <f>IF(AND(F39&gt;=Table!$A$13,F39&lt;=Table!$B$13),Table!$C$13,0)</f>
        <v>0</v>
      </c>
      <c r="W39" s="15">
        <f>IF(AND(F39&gt;=Table!$A$14,F39&lt;=Table!$B$14),Table!$C$14,0)</f>
        <v>0</v>
      </c>
      <c r="X39" s="15">
        <f>IF(AND(F39&gt;=Table!$A$15,F39&lt;=Table!$B$15),Table!$C$15,0)</f>
        <v>0</v>
      </c>
      <c r="Y39" s="15">
        <f>IF(AND(F39&gt;=Table!$A$16,F39&lt;=Table!$B$16),Table!$C$16,0)</f>
        <v>0</v>
      </c>
      <c r="Z39" s="15">
        <f>IF(F39&gt;=Table!$A$17,Table!$C$17,0)</f>
        <v>0</v>
      </c>
    </row>
    <row r="40" spans="1:26">
      <c r="A40" s="34"/>
      <c r="B40" s="35"/>
      <c r="C40" s="35"/>
      <c r="D40" s="26">
        <f t="shared" si="0"/>
        <v>0</v>
      </c>
      <c r="E40" s="26">
        <f t="shared" si="1"/>
        <v>0</v>
      </c>
      <c r="F40" s="39"/>
      <c r="G40" s="27">
        <f t="shared" si="2"/>
        <v>0</v>
      </c>
      <c r="H40" s="27">
        <f t="shared" si="3"/>
        <v>0</v>
      </c>
      <c r="I40" s="39"/>
      <c r="J40" s="27">
        <f t="shared" si="4"/>
        <v>0</v>
      </c>
      <c r="K40" s="42"/>
      <c r="L40" s="39"/>
      <c r="M40" s="27">
        <f t="shared" si="5"/>
        <v>0</v>
      </c>
      <c r="N40" s="28">
        <f t="shared" si="6"/>
        <v>0</v>
      </c>
      <c r="P40" s="15">
        <f>IF(AND(F40&lt;=Table!$B$7,F40&gt;1),Table!$C$7,0)</f>
        <v>0</v>
      </c>
      <c r="Q40" s="15">
        <f>IF(AND(F40&gt;=Table!$A$8,F40&lt;=Table!$B$8),Table!$C$8,0)</f>
        <v>0</v>
      </c>
      <c r="R40" s="15">
        <f>IF(AND(F40&gt;=Table!$A$9,F40&lt;=Table!$B$9),Table!$C$9,0)</f>
        <v>0</v>
      </c>
      <c r="S40" s="15">
        <f>IF(AND(F40&gt;=Table!$A$10,F40&lt;=Table!$B$10),Table!$C$10,0)</f>
        <v>0</v>
      </c>
      <c r="T40" s="15">
        <f>IF(AND(F40&gt;=Table!$A$11,F40&lt;=Table!$B$11),Table!$C$11,0)</f>
        <v>0</v>
      </c>
      <c r="U40" s="15">
        <f>IF(AND(F40&gt;=Table!$A$12,F40&lt;=Table!$B$12),Table!$C$12,0)</f>
        <v>0</v>
      </c>
      <c r="V40" s="15">
        <f>IF(AND(F40&gt;=Table!$A$13,F40&lt;=Table!$B$13),Table!$C$13,0)</f>
        <v>0</v>
      </c>
      <c r="W40" s="15">
        <f>IF(AND(F40&gt;=Table!$A$14,F40&lt;=Table!$B$14),Table!$C$14,0)</f>
        <v>0</v>
      </c>
      <c r="X40" s="15">
        <f>IF(AND(F40&gt;=Table!$A$15,F40&lt;=Table!$B$15),Table!$C$15,0)</f>
        <v>0</v>
      </c>
      <c r="Y40" s="15">
        <f>IF(AND(F40&gt;=Table!$A$16,F40&lt;=Table!$B$16),Table!$C$16,0)</f>
        <v>0</v>
      </c>
      <c r="Z40" s="15">
        <f>IF(F40&gt;=Table!$A$17,Table!$C$17,0)</f>
        <v>0</v>
      </c>
    </row>
    <row r="41" spans="1:26">
      <c r="A41" s="34"/>
      <c r="B41" s="35"/>
      <c r="C41" s="35"/>
      <c r="D41" s="26">
        <f t="shared" si="0"/>
        <v>0</v>
      </c>
      <c r="E41" s="26">
        <f t="shared" si="1"/>
        <v>0</v>
      </c>
      <c r="F41" s="39"/>
      <c r="G41" s="27">
        <f t="shared" si="2"/>
        <v>0</v>
      </c>
      <c r="H41" s="27">
        <f t="shared" si="3"/>
        <v>0</v>
      </c>
      <c r="I41" s="39"/>
      <c r="J41" s="27">
        <f t="shared" si="4"/>
        <v>0</v>
      </c>
      <c r="K41" s="42"/>
      <c r="L41" s="39"/>
      <c r="M41" s="27">
        <f t="shared" si="5"/>
        <v>0</v>
      </c>
      <c r="N41" s="28">
        <f t="shared" si="6"/>
        <v>0</v>
      </c>
      <c r="P41" s="15">
        <f>IF(AND(F41&lt;=Table!$B$7,F41&gt;1),Table!$C$7,0)</f>
        <v>0</v>
      </c>
      <c r="Q41" s="15">
        <f>IF(AND(F41&gt;=Table!$A$8,F41&lt;=Table!$B$8),Table!$C$8,0)</f>
        <v>0</v>
      </c>
      <c r="R41" s="15">
        <f>IF(AND(F41&gt;=Table!$A$9,F41&lt;=Table!$B$9),Table!$C$9,0)</f>
        <v>0</v>
      </c>
      <c r="S41" s="15">
        <f>IF(AND(F41&gt;=Table!$A$10,F41&lt;=Table!$B$10),Table!$C$10,0)</f>
        <v>0</v>
      </c>
      <c r="T41" s="15">
        <f>IF(AND(F41&gt;=Table!$A$11,F41&lt;=Table!$B$11),Table!$C$11,0)</f>
        <v>0</v>
      </c>
      <c r="U41" s="15">
        <f>IF(AND(F41&gt;=Table!$A$12,F41&lt;=Table!$B$12),Table!$C$12,0)</f>
        <v>0</v>
      </c>
      <c r="V41" s="15">
        <f>IF(AND(F41&gt;=Table!$A$13,F41&lt;=Table!$B$13),Table!$C$13,0)</f>
        <v>0</v>
      </c>
      <c r="W41" s="15">
        <f>IF(AND(F41&gt;=Table!$A$14,F41&lt;=Table!$B$14),Table!$C$14,0)</f>
        <v>0</v>
      </c>
      <c r="X41" s="15">
        <f>IF(AND(F41&gt;=Table!$A$15,F41&lt;=Table!$B$15),Table!$C$15,0)</f>
        <v>0</v>
      </c>
      <c r="Y41" s="15">
        <f>IF(AND(F41&gt;=Table!$A$16,F41&lt;=Table!$B$16),Table!$C$16,0)</f>
        <v>0</v>
      </c>
      <c r="Z41" s="15">
        <f>IF(F41&gt;=Table!$A$17,Table!$C$17,0)</f>
        <v>0</v>
      </c>
    </row>
    <row r="42" spans="1:26">
      <c r="A42" s="34"/>
      <c r="B42" s="35"/>
      <c r="C42" s="35"/>
      <c r="D42" s="26">
        <f t="shared" si="0"/>
        <v>0</v>
      </c>
      <c r="E42" s="26">
        <f t="shared" si="1"/>
        <v>0</v>
      </c>
      <c r="F42" s="39"/>
      <c r="G42" s="27">
        <f t="shared" si="2"/>
        <v>0</v>
      </c>
      <c r="H42" s="27">
        <f t="shared" si="3"/>
        <v>0</v>
      </c>
      <c r="I42" s="39"/>
      <c r="J42" s="27">
        <f t="shared" si="4"/>
        <v>0</v>
      </c>
      <c r="K42" s="42"/>
      <c r="L42" s="39"/>
      <c r="M42" s="27">
        <f t="shared" si="5"/>
        <v>0</v>
      </c>
      <c r="N42" s="28">
        <f t="shared" si="6"/>
        <v>0</v>
      </c>
      <c r="P42" s="15">
        <f>IF(AND(F42&lt;=Table!$B$7,F42&gt;1),Table!$C$7,0)</f>
        <v>0</v>
      </c>
      <c r="Q42" s="15">
        <f>IF(AND(F42&gt;=Table!$A$8,F42&lt;=Table!$B$8),Table!$C$8,0)</f>
        <v>0</v>
      </c>
      <c r="R42" s="15">
        <f>IF(AND(F42&gt;=Table!$A$9,F42&lt;=Table!$B$9),Table!$C$9,0)</f>
        <v>0</v>
      </c>
      <c r="S42" s="15">
        <f>IF(AND(F42&gt;=Table!$A$10,F42&lt;=Table!$B$10),Table!$C$10,0)</f>
        <v>0</v>
      </c>
      <c r="T42" s="15">
        <f>IF(AND(F42&gt;=Table!$A$11,F42&lt;=Table!$B$11),Table!$C$11,0)</f>
        <v>0</v>
      </c>
      <c r="U42" s="15">
        <f>IF(AND(F42&gt;=Table!$A$12,F42&lt;=Table!$B$12),Table!$C$12,0)</f>
        <v>0</v>
      </c>
      <c r="V42" s="15">
        <f>IF(AND(F42&gt;=Table!$A$13,F42&lt;=Table!$B$13),Table!$C$13,0)</f>
        <v>0</v>
      </c>
      <c r="W42" s="15">
        <f>IF(AND(F42&gt;=Table!$A$14,F42&lt;=Table!$B$14),Table!$C$14,0)</f>
        <v>0</v>
      </c>
      <c r="X42" s="15">
        <f>IF(AND(F42&gt;=Table!$A$15,F42&lt;=Table!$B$15),Table!$C$15,0)</f>
        <v>0</v>
      </c>
      <c r="Y42" s="15">
        <f>IF(AND(F42&gt;=Table!$A$16,F42&lt;=Table!$B$16),Table!$C$16,0)</f>
        <v>0</v>
      </c>
      <c r="Z42" s="15">
        <f>IF(F42&gt;=Table!$A$17,Table!$C$17,0)</f>
        <v>0</v>
      </c>
    </row>
    <row r="43" spans="1:26">
      <c r="A43" s="34"/>
      <c r="B43" s="35"/>
      <c r="C43" s="35"/>
      <c r="D43" s="26">
        <f t="shared" si="0"/>
        <v>0</v>
      </c>
      <c r="E43" s="26">
        <f t="shared" si="1"/>
        <v>0</v>
      </c>
      <c r="F43" s="39"/>
      <c r="G43" s="27">
        <f t="shared" si="2"/>
        <v>0</v>
      </c>
      <c r="H43" s="27">
        <f t="shared" si="3"/>
        <v>0</v>
      </c>
      <c r="I43" s="39"/>
      <c r="J43" s="27">
        <f t="shared" si="4"/>
        <v>0</v>
      </c>
      <c r="K43" s="42"/>
      <c r="L43" s="39"/>
      <c r="M43" s="27">
        <f t="shared" si="5"/>
        <v>0</v>
      </c>
      <c r="N43" s="28">
        <f t="shared" si="6"/>
        <v>0</v>
      </c>
      <c r="P43" s="15">
        <f>IF(AND(F43&lt;=Table!$B$7,F43&gt;1),Table!$C$7,0)</f>
        <v>0</v>
      </c>
      <c r="Q43" s="15">
        <f>IF(AND(F43&gt;=Table!$A$8,F43&lt;=Table!$B$8),Table!$C$8,0)</f>
        <v>0</v>
      </c>
      <c r="R43" s="15">
        <f>IF(AND(F43&gt;=Table!$A$9,F43&lt;=Table!$B$9),Table!$C$9,0)</f>
        <v>0</v>
      </c>
      <c r="S43" s="15">
        <f>IF(AND(F43&gt;=Table!$A$10,F43&lt;=Table!$B$10),Table!$C$10,0)</f>
        <v>0</v>
      </c>
      <c r="T43" s="15">
        <f>IF(AND(F43&gt;=Table!$A$11,F43&lt;=Table!$B$11),Table!$C$11,0)</f>
        <v>0</v>
      </c>
      <c r="U43" s="15">
        <f>IF(AND(F43&gt;=Table!$A$12,F43&lt;=Table!$B$12),Table!$C$12,0)</f>
        <v>0</v>
      </c>
      <c r="V43" s="15">
        <f>IF(AND(F43&gt;=Table!$A$13,F43&lt;=Table!$B$13),Table!$C$13,0)</f>
        <v>0</v>
      </c>
      <c r="W43" s="15">
        <f>IF(AND(F43&gt;=Table!$A$14,F43&lt;=Table!$B$14),Table!$C$14,0)</f>
        <v>0</v>
      </c>
      <c r="X43" s="15">
        <f>IF(AND(F43&gt;=Table!$A$15,F43&lt;=Table!$B$15),Table!$C$15,0)</f>
        <v>0</v>
      </c>
      <c r="Y43" s="15">
        <f>IF(AND(F43&gt;=Table!$A$16,F43&lt;=Table!$B$16),Table!$C$16,0)</f>
        <v>0</v>
      </c>
      <c r="Z43" s="15">
        <f>IF(F43&gt;=Table!$A$17,Table!$C$17,0)</f>
        <v>0</v>
      </c>
    </row>
    <row r="44" spans="1:26">
      <c r="A44" s="34"/>
      <c r="B44" s="35"/>
      <c r="C44" s="35"/>
      <c r="D44" s="26">
        <f t="shared" si="0"/>
        <v>0</v>
      </c>
      <c r="E44" s="26">
        <f t="shared" si="1"/>
        <v>0</v>
      </c>
      <c r="F44" s="39"/>
      <c r="G44" s="27">
        <f t="shared" si="2"/>
        <v>0</v>
      </c>
      <c r="H44" s="27">
        <f t="shared" si="3"/>
        <v>0</v>
      </c>
      <c r="I44" s="39"/>
      <c r="J44" s="27">
        <f t="shared" si="4"/>
        <v>0</v>
      </c>
      <c r="K44" s="42"/>
      <c r="L44" s="39"/>
      <c r="M44" s="27">
        <f t="shared" si="5"/>
        <v>0</v>
      </c>
      <c r="N44" s="28">
        <f t="shared" si="6"/>
        <v>0</v>
      </c>
      <c r="P44" s="15">
        <f>IF(AND(F44&lt;=Table!$B$7,F44&gt;1),Table!$C$7,0)</f>
        <v>0</v>
      </c>
      <c r="Q44" s="15">
        <f>IF(AND(F44&gt;=Table!$A$8,F44&lt;=Table!$B$8),Table!$C$8,0)</f>
        <v>0</v>
      </c>
      <c r="R44" s="15">
        <f>IF(AND(F44&gt;=Table!$A$9,F44&lt;=Table!$B$9),Table!$C$9,0)</f>
        <v>0</v>
      </c>
      <c r="S44" s="15">
        <f>IF(AND(F44&gt;=Table!$A$10,F44&lt;=Table!$B$10),Table!$C$10,0)</f>
        <v>0</v>
      </c>
      <c r="T44" s="15">
        <f>IF(AND(F44&gt;=Table!$A$11,F44&lt;=Table!$B$11),Table!$C$11,0)</f>
        <v>0</v>
      </c>
      <c r="U44" s="15">
        <f>IF(AND(F44&gt;=Table!$A$12,F44&lt;=Table!$B$12),Table!$C$12,0)</f>
        <v>0</v>
      </c>
      <c r="V44" s="15">
        <f>IF(AND(F44&gt;=Table!$A$13,F44&lt;=Table!$B$13),Table!$C$13,0)</f>
        <v>0</v>
      </c>
      <c r="W44" s="15">
        <f>IF(AND(F44&gt;=Table!$A$14,F44&lt;=Table!$B$14),Table!$C$14,0)</f>
        <v>0</v>
      </c>
      <c r="X44" s="15">
        <f>IF(AND(F44&gt;=Table!$A$15,F44&lt;=Table!$B$15),Table!$C$15,0)</f>
        <v>0</v>
      </c>
      <c r="Y44" s="15">
        <f>IF(AND(F44&gt;=Table!$A$16,F44&lt;=Table!$B$16),Table!$C$16,0)</f>
        <v>0</v>
      </c>
      <c r="Z44" s="15">
        <f>IF(F44&gt;=Table!$A$17,Table!$C$17,0)</f>
        <v>0</v>
      </c>
    </row>
    <row r="45" spans="1:26">
      <c r="A45" s="34"/>
      <c r="B45" s="35"/>
      <c r="C45" s="35"/>
      <c r="D45" s="26">
        <f t="shared" si="0"/>
        <v>0</v>
      </c>
      <c r="E45" s="26">
        <f t="shared" si="1"/>
        <v>0</v>
      </c>
      <c r="F45" s="39"/>
      <c r="G45" s="27">
        <f t="shared" si="2"/>
        <v>0</v>
      </c>
      <c r="H45" s="27">
        <f t="shared" si="3"/>
        <v>0</v>
      </c>
      <c r="I45" s="39"/>
      <c r="J45" s="27">
        <f t="shared" si="4"/>
        <v>0</v>
      </c>
      <c r="K45" s="42"/>
      <c r="L45" s="39"/>
      <c r="M45" s="27">
        <f t="shared" si="5"/>
        <v>0</v>
      </c>
      <c r="N45" s="28">
        <f t="shared" si="6"/>
        <v>0</v>
      </c>
      <c r="P45" s="15">
        <f>IF(AND(F45&lt;=Table!$B$7,F45&gt;1),Table!$C$7,0)</f>
        <v>0</v>
      </c>
      <c r="Q45" s="15">
        <f>IF(AND(F45&gt;=Table!$A$8,F45&lt;=Table!$B$8),Table!$C$8,0)</f>
        <v>0</v>
      </c>
      <c r="R45" s="15">
        <f>IF(AND(F45&gt;=Table!$A$9,F45&lt;=Table!$B$9),Table!$C$9,0)</f>
        <v>0</v>
      </c>
      <c r="S45" s="15">
        <f>IF(AND(F45&gt;=Table!$A$10,F45&lt;=Table!$B$10),Table!$C$10,0)</f>
        <v>0</v>
      </c>
      <c r="T45" s="15">
        <f>IF(AND(F45&gt;=Table!$A$11,F45&lt;=Table!$B$11),Table!$C$11,0)</f>
        <v>0</v>
      </c>
      <c r="U45" s="15">
        <f>IF(AND(F45&gt;=Table!$A$12,F45&lt;=Table!$B$12),Table!$C$12,0)</f>
        <v>0</v>
      </c>
      <c r="V45" s="15">
        <f>IF(AND(F45&gt;=Table!$A$13,F45&lt;=Table!$B$13),Table!$C$13,0)</f>
        <v>0</v>
      </c>
      <c r="W45" s="15">
        <f>IF(AND(F45&gt;=Table!$A$14,F45&lt;=Table!$B$14),Table!$C$14,0)</f>
        <v>0</v>
      </c>
      <c r="X45" s="15">
        <f>IF(AND(F45&gt;=Table!$A$15,F45&lt;=Table!$B$15),Table!$C$15,0)</f>
        <v>0</v>
      </c>
      <c r="Y45" s="15">
        <f>IF(AND(F45&gt;=Table!$A$16,F45&lt;=Table!$B$16),Table!$C$16,0)</f>
        <v>0</v>
      </c>
      <c r="Z45" s="15">
        <f>IF(F45&gt;=Table!$A$17,Table!$C$17,0)</f>
        <v>0</v>
      </c>
    </row>
    <row r="46" spans="1:26">
      <c r="A46" s="34"/>
      <c r="B46" s="35"/>
      <c r="C46" s="35"/>
      <c r="D46" s="26">
        <f t="shared" si="0"/>
        <v>0</v>
      </c>
      <c r="E46" s="26">
        <f t="shared" si="1"/>
        <v>0</v>
      </c>
      <c r="F46" s="39"/>
      <c r="G46" s="27">
        <f t="shared" si="2"/>
        <v>0</v>
      </c>
      <c r="H46" s="27">
        <f t="shared" si="3"/>
        <v>0</v>
      </c>
      <c r="I46" s="39"/>
      <c r="J46" s="27">
        <f t="shared" si="4"/>
        <v>0</v>
      </c>
      <c r="K46" s="42"/>
      <c r="L46" s="39"/>
      <c r="M46" s="27">
        <f t="shared" si="5"/>
        <v>0</v>
      </c>
      <c r="N46" s="28">
        <f t="shared" si="6"/>
        <v>0</v>
      </c>
      <c r="P46" s="15">
        <f>IF(AND(F46&lt;=Table!$B$7,F46&gt;1),Table!$C$7,0)</f>
        <v>0</v>
      </c>
      <c r="Q46" s="15">
        <f>IF(AND(F46&gt;=Table!$A$8,F46&lt;=Table!$B$8),Table!$C$8,0)</f>
        <v>0</v>
      </c>
      <c r="R46" s="15">
        <f>IF(AND(F46&gt;=Table!$A$9,F46&lt;=Table!$B$9),Table!$C$9,0)</f>
        <v>0</v>
      </c>
      <c r="S46" s="15">
        <f>IF(AND(F46&gt;=Table!$A$10,F46&lt;=Table!$B$10),Table!$C$10,0)</f>
        <v>0</v>
      </c>
      <c r="T46" s="15">
        <f>IF(AND(F46&gt;=Table!$A$11,F46&lt;=Table!$B$11),Table!$C$11,0)</f>
        <v>0</v>
      </c>
      <c r="U46" s="15">
        <f>IF(AND(F46&gt;=Table!$A$12,F46&lt;=Table!$B$12),Table!$C$12,0)</f>
        <v>0</v>
      </c>
      <c r="V46" s="15">
        <f>IF(AND(F46&gt;=Table!$A$13,F46&lt;=Table!$B$13),Table!$C$13,0)</f>
        <v>0</v>
      </c>
      <c r="W46" s="15">
        <f>IF(AND(F46&gt;=Table!$A$14,F46&lt;=Table!$B$14),Table!$C$14,0)</f>
        <v>0</v>
      </c>
      <c r="X46" s="15">
        <f>IF(AND(F46&gt;=Table!$A$15,F46&lt;=Table!$B$15),Table!$C$15,0)</f>
        <v>0</v>
      </c>
      <c r="Y46" s="15">
        <f>IF(AND(F46&gt;=Table!$A$16,F46&lt;=Table!$B$16),Table!$C$16,0)</f>
        <v>0</v>
      </c>
      <c r="Z46" s="15">
        <f>IF(F46&gt;=Table!$A$17,Table!$C$17,0)</f>
        <v>0</v>
      </c>
    </row>
    <row r="47" spans="1:26">
      <c r="A47" s="34"/>
      <c r="B47" s="35"/>
      <c r="C47" s="35"/>
      <c r="D47" s="26">
        <f t="shared" si="0"/>
        <v>0</v>
      </c>
      <c r="E47" s="26">
        <f t="shared" si="1"/>
        <v>0</v>
      </c>
      <c r="F47" s="39"/>
      <c r="G47" s="27">
        <f t="shared" si="2"/>
        <v>0</v>
      </c>
      <c r="H47" s="27">
        <f t="shared" si="3"/>
        <v>0</v>
      </c>
      <c r="I47" s="39"/>
      <c r="J47" s="27">
        <f t="shared" si="4"/>
        <v>0</v>
      </c>
      <c r="K47" s="42"/>
      <c r="L47" s="39"/>
      <c r="M47" s="27">
        <f t="shared" si="5"/>
        <v>0</v>
      </c>
      <c r="N47" s="28">
        <f t="shared" si="6"/>
        <v>0</v>
      </c>
      <c r="P47" s="15">
        <f>IF(AND(F47&lt;=Table!$B$7,F47&gt;1),Table!$C$7,0)</f>
        <v>0</v>
      </c>
      <c r="Q47" s="15">
        <f>IF(AND(F47&gt;=Table!$A$8,F47&lt;=Table!$B$8),Table!$C$8,0)</f>
        <v>0</v>
      </c>
      <c r="R47" s="15">
        <f>IF(AND(F47&gt;=Table!$A$9,F47&lt;=Table!$B$9),Table!$C$9,0)</f>
        <v>0</v>
      </c>
      <c r="S47" s="15">
        <f>IF(AND(F47&gt;=Table!$A$10,F47&lt;=Table!$B$10),Table!$C$10,0)</f>
        <v>0</v>
      </c>
      <c r="T47" s="15">
        <f>IF(AND(F47&gt;=Table!$A$11,F47&lt;=Table!$B$11),Table!$C$11,0)</f>
        <v>0</v>
      </c>
      <c r="U47" s="15">
        <f>IF(AND(F47&gt;=Table!$A$12,F47&lt;=Table!$B$12),Table!$C$12,0)</f>
        <v>0</v>
      </c>
      <c r="V47" s="15">
        <f>IF(AND(F47&gt;=Table!$A$13,F47&lt;=Table!$B$13),Table!$C$13,0)</f>
        <v>0</v>
      </c>
      <c r="W47" s="15">
        <f>IF(AND(F47&gt;=Table!$A$14,F47&lt;=Table!$B$14),Table!$C$14,0)</f>
        <v>0</v>
      </c>
      <c r="X47" s="15">
        <f>IF(AND(F47&gt;=Table!$A$15,F47&lt;=Table!$B$15),Table!$C$15,0)</f>
        <v>0</v>
      </c>
      <c r="Y47" s="15">
        <f>IF(AND(F47&gt;=Table!$A$16,F47&lt;=Table!$B$16),Table!$C$16,0)</f>
        <v>0</v>
      </c>
      <c r="Z47" s="15">
        <f>IF(F47&gt;=Table!$A$17,Table!$C$17,0)</f>
        <v>0</v>
      </c>
    </row>
    <row r="48" spans="1:26">
      <c r="A48" s="34"/>
      <c r="B48" s="35"/>
      <c r="C48" s="35"/>
      <c r="D48" s="26">
        <f t="shared" si="0"/>
        <v>0</v>
      </c>
      <c r="E48" s="26">
        <f t="shared" si="1"/>
        <v>0</v>
      </c>
      <c r="F48" s="39"/>
      <c r="G48" s="27">
        <f t="shared" si="2"/>
        <v>0</v>
      </c>
      <c r="H48" s="27">
        <f t="shared" si="3"/>
        <v>0</v>
      </c>
      <c r="I48" s="39"/>
      <c r="J48" s="27">
        <f t="shared" si="4"/>
        <v>0</v>
      </c>
      <c r="K48" s="42"/>
      <c r="L48" s="39"/>
      <c r="M48" s="27">
        <f t="shared" si="5"/>
        <v>0</v>
      </c>
      <c r="N48" s="28">
        <f t="shared" si="6"/>
        <v>0</v>
      </c>
      <c r="P48" s="15">
        <f>IF(AND(F48&lt;=Table!$B$7,F48&gt;1),Table!$C$7,0)</f>
        <v>0</v>
      </c>
      <c r="Q48" s="15">
        <f>IF(AND(F48&gt;=Table!$A$8,F48&lt;=Table!$B$8),Table!$C$8,0)</f>
        <v>0</v>
      </c>
      <c r="R48" s="15">
        <f>IF(AND(F48&gt;=Table!$A$9,F48&lt;=Table!$B$9),Table!$C$9,0)</f>
        <v>0</v>
      </c>
      <c r="S48" s="15">
        <f>IF(AND(F48&gt;=Table!$A$10,F48&lt;=Table!$B$10),Table!$C$10,0)</f>
        <v>0</v>
      </c>
      <c r="T48" s="15">
        <f>IF(AND(F48&gt;=Table!$A$11,F48&lt;=Table!$B$11),Table!$C$11,0)</f>
        <v>0</v>
      </c>
      <c r="U48" s="15">
        <f>IF(AND(F48&gt;=Table!$A$12,F48&lt;=Table!$B$12),Table!$C$12,0)</f>
        <v>0</v>
      </c>
      <c r="V48" s="15">
        <f>IF(AND(F48&gt;=Table!$A$13,F48&lt;=Table!$B$13),Table!$C$13,0)</f>
        <v>0</v>
      </c>
      <c r="W48" s="15">
        <f>IF(AND(F48&gt;=Table!$A$14,F48&lt;=Table!$B$14),Table!$C$14,0)</f>
        <v>0</v>
      </c>
      <c r="X48" s="15">
        <f>IF(AND(F48&gt;=Table!$A$15,F48&lt;=Table!$B$15),Table!$C$15,0)</f>
        <v>0</v>
      </c>
      <c r="Y48" s="15">
        <f>IF(AND(F48&gt;=Table!$A$16,F48&lt;=Table!$B$16),Table!$C$16,0)</f>
        <v>0</v>
      </c>
      <c r="Z48" s="15">
        <f>IF(F48&gt;=Table!$A$17,Table!$C$17,0)</f>
        <v>0</v>
      </c>
    </row>
    <row r="49" spans="1:26">
      <c r="A49" s="34"/>
      <c r="B49" s="35"/>
      <c r="C49" s="35"/>
      <c r="D49" s="26">
        <f t="shared" si="0"/>
        <v>0</v>
      </c>
      <c r="E49" s="26">
        <f t="shared" si="1"/>
        <v>0</v>
      </c>
      <c r="F49" s="39"/>
      <c r="G49" s="27">
        <f t="shared" si="2"/>
        <v>0</v>
      </c>
      <c r="H49" s="27">
        <f t="shared" si="3"/>
        <v>0</v>
      </c>
      <c r="I49" s="39"/>
      <c r="J49" s="27">
        <f t="shared" si="4"/>
        <v>0</v>
      </c>
      <c r="K49" s="42"/>
      <c r="L49" s="39"/>
      <c r="M49" s="27">
        <f t="shared" si="5"/>
        <v>0</v>
      </c>
      <c r="N49" s="28">
        <f t="shared" si="6"/>
        <v>0</v>
      </c>
      <c r="P49" s="15">
        <f>IF(AND(F49&lt;=Table!$B$7,F49&gt;1),Table!$C$7,0)</f>
        <v>0</v>
      </c>
      <c r="Q49" s="15">
        <f>IF(AND(F49&gt;=Table!$A$8,F49&lt;=Table!$B$8),Table!$C$8,0)</f>
        <v>0</v>
      </c>
      <c r="R49" s="15">
        <f>IF(AND(F49&gt;=Table!$A$9,F49&lt;=Table!$B$9),Table!$C$9,0)</f>
        <v>0</v>
      </c>
      <c r="S49" s="15">
        <f>IF(AND(F49&gt;=Table!$A$10,F49&lt;=Table!$B$10),Table!$C$10,0)</f>
        <v>0</v>
      </c>
      <c r="T49" s="15">
        <f>IF(AND(F49&gt;=Table!$A$11,F49&lt;=Table!$B$11),Table!$C$11,0)</f>
        <v>0</v>
      </c>
      <c r="U49" s="15">
        <f>IF(AND(F49&gt;=Table!$A$12,F49&lt;=Table!$B$12),Table!$C$12,0)</f>
        <v>0</v>
      </c>
      <c r="V49" s="15">
        <f>IF(AND(F49&gt;=Table!$A$13,F49&lt;=Table!$B$13),Table!$C$13,0)</f>
        <v>0</v>
      </c>
      <c r="W49" s="15">
        <f>IF(AND(F49&gt;=Table!$A$14,F49&lt;=Table!$B$14),Table!$C$14,0)</f>
        <v>0</v>
      </c>
      <c r="X49" s="15">
        <f>IF(AND(F49&gt;=Table!$A$15,F49&lt;=Table!$B$15),Table!$C$15,0)</f>
        <v>0</v>
      </c>
      <c r="Y49" s="15">
        <f>IF(AND(F49&gt;=Table!$A$16,F49&lt;=Table!$B$16),Table!$C$16,0)</f>
        <v>0</v>
      </c>
      <c r="Z49" s="15">
        <f>IF(F49&gt;=Table!$A$17,Table!$C$17,0)</f>
        <v>0</v>
      </c>
    </row>
    <row r="50" spans="1:26">
      <c r="A50" s="34"/>
      <c r="B50" s="35"/>
      <c r="C50" s="35"/>
      <c r="D50" s="26">
        <f t="shared" si="0"/>
        <v>0</v>
      </c>
      <c r="E50" s="26">
        <f t="shared" si="1"/>
        <v>0</v>
      </c>
      <c r="F50" s="39"/>
      <c r="G50" s="27">
        <f t="shared" si="2"/>
        <v>0</v>
      </c>
      <c r="H50" s="27">
        <f t="shared" si="3"/>
        <v>0</v>
      </c>
      <c r="I50" s="39"/>
      <c r="J50" s="27">
        <f t="shared" si="4"/>
        <v>0</v>
      </c>
      <c r="K50" s="42"/>
      <c r="L50" s="39"/>
      <c r="M50" s="27">
        <f t="shared" si="5"/>
        <v>0</v>
      </c>
      <c r="N50" s="28">
        <f t="shared" si="6"/>
        <v>0</v>
      </c>
      <c r="P50" s="15">
        <f>IF(AND(F50&lt;=Table!$B$7,F50&gt;1),Table!$C$7,0)</f>
        <v>0</v>
      </c>
      <c r="Q50" s="15">
        <f>IF(AND(F50&gt;=Table!$A$8,F50&lt;=Table!$B$8),Table!$C$8,0)</f>
        <v>0</v>
      </c>
      <c r="R50" s="15">
        <f>IF(AND(F50&gt;=Table!$A$9,F50&lt;=Table!$B$9),Table!$C$9,0)</f>
        <v>0</v>
      </c>
      <c r="S50" s="15">
        <f>IF(AND(F50&gt;=Table!$A$10,F50&lt;=Table!$B$10),Table!$C$10,0)</f>
        <v>0</v>
      </c>
      <c r="T50" s="15">
        <f>IF(AND(F50&gt;=Table!$A$11,F50&lt;=Table!$B$11),Table!$C$11,0)</f>
        <v>0</v>
      </c>
      <c r="U50" s="15">
        <f>IF(AND(F50&gt;=Table!$A$12,F50&lt;=Table!$B$12),Table!$C$12,0)</f>
        <v>0</v>
      </c>
      <c r="V50" s="15">
        <f>IF(AND(F50&gt;=Table!$A$13,F50&lt;=Table!$B$13),Table!$C$13,0)</f>
        <v>0</v>
      </c>
      <c r="W50" s="15">
        <f>IF(AND(F50&gt;=Table!$A$14,F50&lt;=Table!$B$14),Table!$C$14,0)</f>
        <v>0</v>
      </c>
      <c r="X50" s="15">
        <f>IF(AND(F50&gt;=Table!$A$15,F50&lt;=Table!$B$15),Table!$C$15,0)</f>
        <v>0</v>
      </c>
      <c r="Y50" s="15">
        <f>IF(AND(F50&gt;=Table!$A$16,F50&lt;=Table!$B$16),Table!$C$16,0)</f>
        <v>0</v>
      </c>
      <c r="Z50" s="15">
        <f>IF(F50&gt;=Table!$A$17,Table!$C$17,0)</f>
        <v>0</v>
      </c>
    </row>
    <row r="51" spans="1:26">
      <c r="A51" s="34"/>
      <c r="B51" s="35"/>
      <c r="C51" s="35"/>
      <c r="D51" s="26">
        <f t="shared" si="0"/>
        <v>0</v>
      </c>
      <c r="E51" s="26">
        <f t="shared" si="1"/>
        <v>0</v>
      </c>
      <c r="F51" s="39"/>
      <c r="G51" s="27">
        <f t="shared" si="2"/>
        <v>0</v>
      </c>
      <c r="H51" s="27">
        <f t="shared" si="3"/>
        <v>0</v>
      </c>
      <c r="I51" s="39"/>
      <c r="J51" s="27">
        <f t="shared" si="4"/>
        <v>0</v>
      </c>
      <c r="K51" s="42"/>
      <c r="L51" s="39"/>
      <c r="M51" s="27">
        <f t="shared" si="5"/>
        <v>0</v>
      </c>
      <c r="N51" s="28">
        <f t="shared" si="6"/>
        <v>0</v>
      </c>
      <c r="P51" s="15">
        <f>IF(AND(F51&lt;=Table!$B$7,F51&gt;1),Table!$C$7,0)</f>
        <v>0</v>
      </c>
      <c r="Q51" s="15">
        <f>IF(AND(F51&gt;=Table!$A$8,F51&lt;=Table!$B$8),Table!$C$8,0)</f>
        <v>0</v>
      </c>
      <c r="R51" s="15">
        <f>IF(AND(F51&gt;=Table!$A$9,F51&lt;=Table!$B$9),Table!$C$9,0)</f>
        <v>0</v>
      </c>
      <c r="S51" s="15">
        <f>IF(AND(F51&gt;=Table!$A$10,F51&lt;=Table!$B$10),Table!$C$10,0)</f>
        <v>0</v>
      </c>
      <c r="T51" s="15">
        <f>IF(AND(F51&gt;=Table!$A$11,F51&lt;=Table!$B$11),Table!$C$11,0)</f>
        <v>0</v>
      </c>
      <c r="U51" s="15">
        <f>IF(AND(F51&gt;=Table!$A$12,F51&lt;=Table!$B$12),Table!$C$12,0)</f>
        <v>0</v>
      </c>
      <c r="V51" s="15">
        <f>IF(AND(F51&gt;=Table!$A$13,F51&lt;=Table!$B$13),Table!$C$13,0)</f>
        <v>0</v>
      </c>
      <c r="W51" s="15">
        <f>IF(AND(F51&gt;=Table!$A$14,F51&lt;=Table!$B$14),Table!$C$14,0)</f>
        <v>0</v>
      </c>
      <c r="X51" s="15">
        <f>IF(AND(F51&gt;=Table!$A$15,F51&lt;=Table!$B$15),Table!$C$15,0)</f>
        <v>0</v>
      </c>
      <c r="Y51" s="15">
        <f>IF(AND(F51&gt;=Table!$A$16,F51&lt;=Table!$B$16),Table!$C$16,0)</f>
        <v>0</v>
      </c>
      <c r="Z51" s="15">
        <f>IF(F51&gt;=Table!$A$17,Table!$C$17,0)</f>
        <v>0</v>
      </c>
    </row>
    <row r="52" spans="1:26">
      <c r="A52" s="34"/>
      <c r="B52" s="35"/>
      <c r="C52" s="35"/>
      <c r="D52" s="26">
        <f t="shared" si="0"/>
        <v>0</v>
      </c>
      <c r="E52" s="26">
        <f t="shared" si="1"/>
        <v>0</v>
      </c>
      <c r="F52" s="39"/>
      <c r="G52" s="27">
        <f t="shared" si="2"/>
        <v>0</v>
      </c>
      <c r="H52" s="27">
        <f t="shared" si="3"/>
        <v>0</v>
      </c>
      <c r="I52" s="39"/>
      <c r="J52" s="27">
        <f t="shared" si="4"/>
        <v>0</v>
      </c>
      <c r="K52" s="42"/>
      <c r="L52" s="39"/>
      <c r="M52" s="27">
        <f t="shared" si="5"/>
        <v>0</v>
      </c>
      <c r="N52" s="28">
        <f t="shared" si="6"/>
        <v>0</v>
      </c>
      <c r="P52" s="15">
        <f>IF(AND(F52&lt;=Table!$B$7,F52&gt;1),Table!$C$7,0)</f>
        <v>0</v>
      </c>
      <c r="Q52" s="15">
        <f>IF(AND(F52&gt;=Table!$A$8,F52&lt;=Table!$B$8),Table!$C$8,0)</f>
        <v>0</v>
      </c>
      <c r="R52" s="15">
        <f>IF(AND(F52&gt;=Table!$A$9,F52&lt;=Table!$B$9),Table!$C$9,0)</f>
        <v>0</v>
      </c>
      <c r="S52" s="15">
        <f>IF(AND(F52&gt;=Table!$A$10,F52&lt;=Table!$B$10),Table!$C$10,0)</f>
        <v>0</v>
      </c>
      <c r="T52" s="15">
        <f>IF(AND(F52&gt;=Table!$A$11,F52&lt;=Table!$B$11),Table!$C$11,0)</f>
        <v>0</v>
      </c>
      <c r="U52" s="15">
        <f>IF(AND(F52&gt;=Table!$A$12,F52&lt;=Table!$B$12),Table!$C$12,0)</f>
        <v>0</v>
      </c>
      <c r="V52" s="15">
        <f>IF(AND(F52&gt;=Table!$A$13,F52&lt;=Table!$B$13),Table!$C$13,0)</f>
        <v>0</v>
      </c>
      <c r="W52" s="15">
        <f>IF(AND(F52&gt;=Table!$A$14,F52&lt;=Table!$B$14),Table!$C$14,0)</f>
        <v>0</v>
      </c>
      <c r="X52" s="15">
        <f>IF(AND(F52&gt;=Table!$A$15,F52&lt;=Table!$B$15),Table!$C$15,0)</f>
        <v>0</v>
      </c>
      <c r="Y52" s="15">
        <f>IF(AND(F52&gt;=Table!$A$16,F52&lt;=Table!$B$16),Table!$C$16,0)</f>
        <v>0</v>
      </c>
      <c r="Z52" s="15">
        <f>IF(F52&gt;=Table!$A$17,Table!$C$17,0)</f>
        <v>0</v>
      </c>
    </row>
    <row r="53" spans="1:26">
      <c r="A53" s="34"/>
      <c r="B53" s="35"/>
      <c r="C53" s="35"/>
      <c r="D53" s="26">
        <f t="shared" si="0"/>
        <v>0</v>
      </c>
      <c r="E53" s="26">
        <f t="shared" si="1"/>
        <v>0</v>
      </c>
      <c r="F53" s="39"/>
      <c r="G53" s="27">
        <f t="shared" si="2"/>
        <v>0</v>
      </c>
      <c r="H53" s="27">
        <f t="shared" si="3"/>
        <v>0</v>
      </c>
      <c r="I53" s="39"/>
      <c r="J53" s="27">
        <f t="shared" si="4"/>
        <v>0</v>
      </c>
      <c r="K53" s="42"/>
      <c r="L53" s="39"/>
      <c r="M53" s="27">
        <f t="shared" si="5"/>
        <v>0</v>
      </c>
      <c r="N53" s="28">
        <f t="shared" si="6"/>
        <v>0</v>
      </c>
      <c r="P53" s="15">
        <f>IF(AND(F53&lt;=Table!$B$7,F53&gt;1),Table!$C$7,0)</f>
        <v>0</v>
      </c>
      <c r="Q53" s="15">
        <f>IF(AND(F53&gt;=Table!$A$8,F53&lt;=Table!$B$8),Table!$C$8,0)</f>
        <v>0</v>
      </c>
      <c r="R53" s="15">
        <f>IF(AND(F53&gt;=Table!$A$9,F53&lt;=Table!$B$9),Table!$C$9,0)</f>
        <v>0</v>
      </c>
      <c r="S53" s="15">
        <f>IF(AND(F53&gt;=Table!$A$10,F53&lt;=Table!$B$10),Table!$C$10,0)</f>
        <v>0</v>
      </c>
      <c r="T53" s="15">
        <f>IF(AND(F53&gt;=Table!$A$11,F53&lt;=Table!$B$11),Table!$C$11,0)</f>
        <v>0</v>
      </c>
      <c r="U53" s="15">
        <f>IF(AND(F53&gt;=Table!$A$12,F53&lt;=Table!$B$12),Table!$C$12,0)</f>
        <v>0</v>
      </c>
      <c r="V53" s="15">
        <f>IF(AND(F53&gt;=Table!$A$13,F53&lt;=Table!$B$13),Table!$C$13,0)</f>
        <v>0</v>
      </c>
      <c r="W53" s="15">
        <f>IF(AND(F53&gt;=Table!$A$14,F53&lt;=Table!$B$14),Table!$C$14,0)</f>
        <v>0</v>
      </c>
      <c r="X53" s="15">
        <f>IF(AND(F53&gt;=Table!$A$15,F53&lt;=Table!$B$15),Table!$C$15,0)</f>
        <v>0</v>
      </c>
      <c r="Y53" s="15">
        <f>IF(AND(F53&gt;=Table!$A$16,F53&lt;=Table!$B$16),Table!$C$16,0)</f>
        <v>0</v>
      </c>
      <c r="Z53" s="15">
        <f>IF(F53&gt;=Table!$A$17,Table!$C$17,0)</f>
        <v>0</v>
      </c>
    </row>
    <row r="54" spans="1:26">
      <c r="A54" s="34"/>
      <c r="B54" s="35"/>
      <c r="C54" s="35"/>
      <c r="D54" s="26">
        <f t="shared" si="0"/>
        <v>0</v>
      </c>
      <c r="E54" s="26">
        <f t="shared" si="1"/>
        <v>0</v>
      </c>
      <c r="F54" s="39"/>
      <c r="G54" s="27">
        <f t="shared" si="2"/>
        <v>0</v>
      </c>
      <c r="H54" s="27">
        <f t="shared" si="3"/>
        <v>0</v>
      </c>
      <c r="I54" s="39"/>
      <c r="J54" s="27">
        <f t="shared" si="4"/>
        <v>0</v>
      </c>
      <c r="K54" s="42"/>
      <c r="L54" s="39"/>
      <c r="M54" s="27">
        <f t="shared" si="5"/>
        <v>0</v>
      </c>
      <c r="N54" s="28">
        <f t="shared" si="6"/>
        <v>0</v>
      </c>
      <c r="P54" s="15">
        <f>IF(AND(F54&lt;=Table!$B$7,F54&gt;1),Table!$C$7,0)</f>
        <v>0</v>
      </c>
      <c r="Q54" s="15">
        <f>IF(AND(F54&gt;=Table!$A$8,F54&lt;=Table!$B$8),Table!$C$8,0)</f>
        <v>0</v>
      </c>
      <c r="R54" s="15">
        <f>IF(AND(F54&gt;=Table!$A$9,F54&lt;=Table!$B$9),Table!$C$9,0)</f>
        <v>0</v>
      </c>
      <c r="S54" s="15">
        <f>IF(AND(F54&gt;=Table!$A$10,F54&lt;=Table!$B$10),Table!$C$10,0)</f>
        <v>0</v>
      </c>
      <c r="T54" s="15">
        <f>IF(AND(F54&gt;=Table!$A$11,F54&lt;=Table!$B$11),Table!$C$11,0)</f>
        <v>0</v>
      </c>
      <c r="U54" s="15">
        <f>IF(AND(F54&gt;=Table!$A$12,F54&lt;=Table!$B$12),Table!$C$12,0)</f>
        <v>0</v>
      </c>
      <c r="V54" s="15">
        <f>IF(AND(F54&gt;=Table!$A$13,F54&lt;=Table!$B$13),Table!$C$13,0)</f>
        <v>0</v>
      </c>
      <c r="W54" s="15">
        <f>IF(AND(F54&gt;=Table!$A$14,F54&lt;=Table!$B$14),Table!$C$14,0)</f>
        <v>0</v>
      </c>
      <c r="X54" s="15">
        <f>IF(AND(F54&gt;=Table!$A$15,F54&lt;=Table!$B$15),Table!$C$15,0)</f>
        <v>0</v>
      </c>
      <c r="Y54" s="15">
        <f>IF(AND(F54&gt;=Table!$A$16,F54&lt;=Table!$B$16),Table!$C$16,0)</f>
        <v>0</v>
      </c>
      <c r="Z54" s="15">
        <f>IF(F54&gt;=Table!$A$17,Table!$C$17,0)</f>
        <v>0</v>
      </c>
    </row>
    <row r="55" spans="1:26">
      <c r="A55" s="34"/>
      <c r="B55" s="35"/>
      <c r="C55" s="35"/>
      <c r="D55" s="26">
        <f t="shared" si="0"/>
        <v>0</v>
      </c>
      <c r="E55" s="26">
        <f t="shared" si="1"/>
        <v>0</v>
      </c>
      <c r="F55" s="39"/>
      <c r="G55" s="27">
        <f t="shared" si="2"/>
        <v>0</v>
      </c>
      <c r="H55" s="27">
        <f t="shared" si="3"/>
        <v>0</v>
      </c>
      <c r="I55" s="39"/>
      <c r="J55" s="27">
        <f t="shared" si="4"/>
        <v>0</v>
      </c>
      <c r="K55" s="42"/>
      <c r="L55" s="39"/>
      <c r="M55" s="27">
        <f t="shared" si="5"/>
        <v>0</v>
      </c>
      <c r="N55" s="28">
        <f t="shared" si="6"/>
        <v>0</v>
      </c>
      <c r="P55" s="15">
        <f>IF(AND(F55&lt;=Table!$B$7,F55&gt;1),Table!$C$7,0)</f>
        <v>0</v>
      </c>
      <c r="Q55" s="15">
        <f>IF(AND(F55&gt;=Table!$A$8,F55&lt;=Table!$B$8),Table!$C$8,0)</f>
        <v>0</v>
      </c>
      <c r="R55" s="15">
        <f>IF(AND(F55&gt;=Table!$A$9,F55&lt;=Table!$B$9),Table!$C$9,0)</f>
        <v>0</v>
      </c>
      <c r="S55" s="15">
        <f>IF(AND(F55&gt;=Table!$A$10,F55&lt;=Table!$B$10),Table!$C$10,0)</f>
        <v>0</v>
      </c>
      <c r="T55" s="15">
        <f>IF(AND(F55&gt;=Table!$A$11,F55&lt;=Table!$B$11),Table!$C$11,0)</f>
        <v>0</v>
      </c>
      <c r="U55" s="15">
        <f>IF(AND(F55&gt;=Table!$A$12,F55&lt;=Table!$B$12),Table!$C$12,0)</f>
        <v>0</v>
      </c>
      <c r="V55" s="15">
        <f>IF(AND(F55&gt;=Table!$A$13,F55&lt;=Table!$B$13),Table!$C$13,0)</f>
        <v>0</v>
      </c>
      <c r="W55" s="15">
        <f>IF(AND(F55&gt;=Table!$A$14,F55&lt;=Table!$B$14),Table!$C$14,0)</f>
        <v>0</v>
      </c>
      <c r="X55" s="15">
        <f>IF(AND(F55&gt;=Table!$A$15,F55&lt;=Table!$B$15),Table!$C$15,0)</f>
        <v>0</v>
      </c>
      <c r="Y55" s="15">
        <f>IF(AND(F55&gt;=Table!$A$16,F55&lt;=Table!$B$16),Table!$C$16,0)</f>
        <v>0</v>
      </c>
      <c r="Z55" s="15">
        <f>IF(F55&gt;=Table!$A$17,Table!$C$17,0)</f>
        <v>0</v>
      </c>
    </row>
    <row r="56" spans="1:26">
      <c r="A56" s="34"/>
      <c r="B56" s="35"/>
      <c r="C56" s="35"/>
      <c r="D56" s="26">
        <f t="shared" si="0"/>
        <v>0</v>
      </c>
      <c r="E56" s="26">
        <f t="shared" si="1"/>
        <v>0</v>
      </c>
      <c r="F56" s="39"/>
      <c r="G56" s="27">
        <f t="shared" si="2"/>
        <v>0</v>
      </c>
      <c r="H56" s="27">
        <f t="shared" si="3"/>
        <v>0</v>
      </c>
      <c r="I56" s="39"/>
      <c r="J56" s="27">
        <f t="shared" si="4"/>
        <v>0</v>
      </c>
      <c r="K56" s="42"/>
      <c r="L56" s="39"/>
      <c r="M56" s="27">
        <f t="shared" si="5"/>
        <v>0</v>
      </c>
      <c r="N56" s="28">
        <f t="shared" si="6"/>
        <v>0</v>
      </c>
      <c r="P56" s="15">
        <f>IF(AND(F56&lt;=Table!$B$7,F56&gt;1),Table!$C$7,0)</f>
        <v>0</v>
      </c>
      <c r="Q56" s="15">
        <f>IF(AND(F56&gt;=Table!$A$8,F56&lt;=Table!$B$8),Table!$C$8,0)</f>
        <v>0</v>
      </c>
      <c r="R56" s="15">
        <f>IF(AND(F56&gt;=Table!$A$9,F56&lt;=Table!$B$9),Table!$C$9,0)</f>
        <v>0</v>
      </c>
      <c r="S56" s="15">
        <f>IF(AND(F56&gt;=Table!$A$10,F56&lt;=Table!$B$10),Table!$C$10,0)</f>
        <v>0</v>
      </c>
      <c r="T56" s="15">
        <f>IF(AND(F56&gt;=Table!$A$11,F56&lt;=Table!$B$11),Table!$C$11,0)</f>
        <v>0</v>
      </c>
      <c r="U56" s="15">
        <f>IF(AND(F56&gt;=Table!$A$12,F56&lt;=Table!$B$12),Table!$C$12,0)</f>
        <v>0</v>
      </c>
      <c r="V56" s="15">
        <f>IF(AND(F56&gt;=Table!$A$13,F56&lt;=Table!$B$13),Table!$C$13,0)</f>
        <v>0</v>
      </c>
      <c r="W56" s="15">
        <f>IF(AND(F56&gt;=Table!$A$14,F56&lt;=Table!$B$14),Table!$C$14,0)</f>
        <v>0</v>
      </c>
      <c r="X56" s="15">
        <f>IF(AND(F56&gt;=Table!$A$15,F56&lt;=Table!$B$15),Table!$C$15,0)</f>
        <v>0</v>
      </c>
      <c r="Y56" s="15">
        <f>IF(AND(F56&gt;=Table!$A$16,F56&lt;=Table!$B$16),Table!$C$16,0)</f>
        <v>0</v>
      </c>
      <c r="Z56" s="15">
        <f>IF(F56&gt;=Table!$A$17,Table!$C$17,0)</f>
        <v>0</v>
      </c>
    </row>
    <row r="57" spans="1:26">
      <c r="A57" s="34"/>
      <c r="B57" s="35"/>
      <c r="C57" s="35"/>
      <c r="D57" s="26">
        <f t="shared" si="0"/>
        <v>0</v>
      </c>
      <c r="E57" s="26">
        <f t="shared" si="1"/>
        <v>0</v>
      </c>
      <c r="F57" s="39"/>
      <c r="G57" s="27">
        <f t="shared" si="2"/>
        <v>0</v>
      </c>
      <c r="H57" s="27">
        <f t="shared" si="3"/>
        <v>0</v>
      </c>
      <c r="I57" s="39"/>
      <c r="J57" s="27">
        <f t="shared" si="4"/>
        <v>0</v>
      </c>
      <c r="K57" s="42"/>
      <c r="L57" s="39"/>
      <c r="M57" s="27">
        <f t="shared" si="5"/>
        <v>0</v>
      </c>
      <c r="N57" s="28">
        <f t="shared" si="6"/>
        <v>0</v>
      </c>
      <c r="P57" s="15">
        <f>IF(AND(F57&lt;=Table!$B$7,F57&gt;1),Table!$C$7,0)</f>
        <v>0</v>
      </c>
      <c r="Q57" s="15">
        <f>IF(AND(F57&gt;=Table!$A$8,F57&lt;=Table!$B$8),Table!$C$8,0)</f>
        <v>0</v>
      </c>
      <c r="R57" s="15">
        <f>IF(AND(F57&gt;=Table!$A$9,F57&lt;=Table!$B$9),Table!$C$9,0)</f>
        <v>0</v>
      </c>
      <c r="S57" s="15">
        <f>IF(AND(F57&gt;=Table!$A$10,F57&lt;=Table!$B$10),Table!$C$10,0)</f>
        <v>0</v>
      </c>
      <c r="T57" s="15">
        <f>IF(AND(F57&gt;=Table!$A$11,F57&lt;=Table!$B$11),Table!$C$11,0)</f>
        <v>0</v>
      </c>
      <c r="U57" s="15">
        <f>IF(AND(F57&gt;=Table!$A$12,F57&lt;=Table!$B$12),Table!$C$12,0)</f>
        <v>0</v>
      </c>
      <c r="V57" s="15">
        <f>IF(AND(F57&gt;=Table!$A$13,F57&lt;=Table!$B$13),Table!$C$13,0)</f>
        <v>0</v>
      </c>
      <c r="W57" s="15">
        <f>IF(AND(F57&gt;=Table!$A$14,F57&lt;=Table!$B$14),Table!$C$14,0)</f>
        <v>0</v>
      </c>
      <c r="X57" s="15">
        <f>IF(AND(F57&gt;=Table!$A$15,F57&lt;=Table!$B$15),Table!$C$15,0)</f>
        <v>0</v>
      </c>
      <c r="Y57" s="15">
        <f>IF(AND(F57&gt;=Table!$A$16,F57&lt;=Table!$B$16),Table!$C$16,0)</f>
        <v>0</v>
      </c>
      <c r="Z57" s="15">
        <f>IF(F57&gt;=Table!$A$17,Table!$C$17,0)</f>
        <v>0</v>
      </c>
    </row>
    <row r="58" spans="1:26">
      <c r="A58" s="34"/>
      <c r="B58" s="35"/>
      <c r="C58" s="35"/>
      <c r="D58" s="26">
        <f t="shared" si="0"/>
        <v>0</v>
      </c>
      <c r="E58" s="26">
        <f t="shared" si="1"/>
        <v>0</v>
      </c>
      <c r="F58" s="39"/>
      <c r="G58" s="27">
        <f t="shared" si="2"/>
        <v>0</v>
      </c>
      <c r="H58" s="27">
        <f t="shared" si="3"/>
        <v>0</v>
      </c>
      <c r="I58" s="39"/>
      <c r="J58" s="27">
        <f t="shared" si="4"/>
        <v>0</v>
      </c>
      <c r="K58" s="42"/>
      <c r="L58" s="39"/>
      <c r="M58" s="27">
        <f t="shared" si="5"/>
        <v>0</v>
      </c>
      <c r="N58" s="28">
        <f t="shared" si="6"/>
        <v>0</v>
      </c>
      <c r="P58" s="15">
        <f>IF(AND(F58&lt;=Table!$B$7,F58&gt;1),Table!$C$7,0)</f>
        <v>0</v>
      </c>
      <c r="Q58" s="15">
        <f>IF(AND(F58&gt;=Table!$A$8,F58&lt;=Table!$B$8),Table!$C$8,0)</f>
        <v>0</v>
      </c>
      <c r="R58" s="15">
        <f>IF(AND(F58&gt;=Table!$A$9,F58&lt;=Table!$B$9),Table!$C$9,0)</f>
        <v>0</v>
      </c>
      <c r="S58" s="15">
        <f>IF(AND(F58&gt;=Table!$A$10,F58&lt;=Table!$B$10),Table!$C$10,0)</f>
        <v>0</v>
      </c>
      <c r="T58" s="15">
        <f>IF(AND(F58&gt;=Table!$A$11,F58&lt;=Table!$B$11),Table!$C$11,0)</f>
        <v>0</v>
      </c>
      <c r="U58" s="15">
        <f>IF(AND(F58&gt;=Table!$A$12,F58&lt;=Table!$B$12),Table!$C$12,0)</f>
        <v>0</v>
      </c>
      <c r="V58" s="15">
        <f>IF(AND(F58&gt;=Table!$A$13,F58&lt;=Table!$B$13),Table!$C$13,0)</f>
        <v>0</v>
      </c>
      <c r="W58" s="15">
        <f>IF(AND(F58&gt;=Table!$A$14,F58&lt;=Table!$B$14),Table!$C$14,0)</f>
        <v>0</v>
      </c>
      <c r="X58" s="15">
        <f>IF(AND(F58&gt;=Table!$A$15,F58&lt;=Table!$B$15),Table!$C$15,0)</f>
        <v>0</v>
      </c>
      <c r="Y58" s="15">
        <f>IF(AND(F58&gt;=Table!$A$16,F58&lt;=Table!$B$16),Table!$C$16,0)</f>
        <v>0</v>
      </c>
      <c r="Z58" s="15">
        <f>IF(F58&gt;=Table!$A$17,Table!$C$17,0)</f>
        <v>0</v>
      </c>
    </row>
    <row r="59" spans="1:26">
      <c r="A59" s="34"/>
      <c r="B59" s="35"/>
      <c r="C59" s="35"/>
      <c r="D59" s="26">
        <f t="shared" si="0"/>
        <v>0</v>
      </c>
      <c r="E59" s="26">
        <f t="shared" si="1"/>
        <v>0</v>
      </c>
      <c r="F59" s="39"/>
      <c r="G59" s="27">
        <f t="shared" si="2"/>
        <v>0</v>
      </c>
      <c r="H59" s="27">
        <f t="shared" si="3"/>
        <v>0</v>
      </c>
      <c r="I59" s="39"/>
      <c r="J59" s="27">
        <f t="shared" si="4"/>
        <v>0</v>
      </c>
      <c r="K59" s="42"/>
      <c r="L59" s="39"/>
      <c r="M59" s="27">
        <f t="shared" si="5"/>
        <v>0</v>
      </c>
      <c r="N59" s="28">
        <f t="shared" si="6"/>
        <v>0</v>
      </c>
      <c r="P59" s="15">
        <f>IF(AND(F59&lt;=Table!$B$7,F59&gt;1),Table!$C$7,0)</f>
        <v>0</v>
      </c>
      <c r="Q59" s="15">
        <f>IF(AND(F59&gt;=Table!$A$8,F59&lt;=Table!$B$8),Table!$C$8,0)</f>
        <v>0</v>
      </c>
      <c r="R59" s="15">
        <f>IF(AND(F59&gt;=Table!$A$9,F59&lt;=Table!$B$9),Table!$C$9,0)</f>
        <v>0</v>
      </c>
      <c r="S59" s="15">
        <f>IF(AND(F59&gt;=Table!$A$10,F59&lt;=Table!$B$10),Table!$C$10,0)</f>
        <v>0</v>
      </c>
      <c r="T59" s="15">
        <f>IF(AND(F59&gt;=Table!$A$11,F59&lt;=Table!$B$11),Table!$C$11,0)</f>
        <v>0</v>
      </c>
      <c r="U59" s="15">
        <f>IF(AND(F59&gt;=Table!$A$12,F59&lt;=Table!$B$12),Table!$C$12,0)</f>
        <v>0</v>
      </c>
      <c r="V59" s="15">
        <f>IF(AND(F59&gt;=Table!$A$13,F59&lt;=Table!$B$13),Table!$C$13,0)</f>
        <v>0</v>
      </c>
      <c r="W59" s="15">
        <f>IF(AND(F59&gt;=Table!$A$14,F59&lt;=Table!$B$14),Table!$C$14,0)</f>
        <v>0</v>
      </c>
      <c r="X59" s="15">
        <f>IF(AND(F59&gt;=Table!$A$15,F59&lt;=Table!$B$15),Table!$C$15,0)</f>
        <v>0</v>
      </c>
      <c r="Y59" s="15">
        <f>IF(AND(F59&gt;=Table!$A$16,F59&lt;=Table!$B$16),Table!$C$16,0)</f>
        <v>0</v>
      </c>
      <c r="Z59" s="15">
        <f>IF(F59&gt;=Table!$A$17,Table!$C$17,0)</f>
        <v>0</v>
      </c>
    </row>
    <row r="60" spans="1:26">
      <c r="A60" s="34"/>
      <c r="B60" s="35"/>
      <c r="C60" s="35"/>
      <c r="D60" s="26">
        <f t="shared" si="0"/>
        <v>0</v>
      </c>
      <c r="E60" s="26">
        <f t="shared" si="1"/>
        <v>0</v>
      </c>
      <c r="F60" s="39"/>
      <c r="G60" s="27">
        <f t="shared" si="2"/>
        <v>0</v>
      </c>
      <c r="H60" s="27">
        <f t="shared" si="3"/>
        <v>0</v>
      </c>
      <c r="I60" s="39"/>
      <c r="J60" s="27">
        <f t="shared" si="4"/>
        <v>0</v>
      </c>
      <c r="K60" s="42"/>
      <c r="L60" s="39"/>
      <c r="M60" s="27">
        <f t="shared" si="5"/>
        <v>0</v>
      </c>
      <c r="N60" s="28">
        <f t="shared" si="6"/>
        <v>0</v>
      </c>
      <c r="P60" s="15">
        <f>IF(AND(F60&lt;=Table!$B$7,F60&gt;1),Table!$C$7,0)</f>
        <v>0</v>
      </c>
      <c r="Q60" s="15">
        <f>IF(AND(F60&gt;=Table!$A$8,F60&lt;=Table!$B$8),Table!$C$8,0)</f>
        <v>0</v>
      </c>
      <c r="R60" s="15">
        <f>IF(AND(F60&gt;=Table!$A$9,F60&lt;=Table!$B$9),Table!$C$9,0)</f>
        <v>0</v>
      </c>
      <c r="S60" s="15">
        <f>IF(AND(F60&gt;=Table!$A$10,F60&lt;=Table!$B$10),Table!$C$10,0)</f>
        <v>0</v>
      </c>
      <c r="T60" s="15">
        <f>IF(AND(F60&gt;=Table!$A$11,F60&lt;=Table!$B$11),Table!$C$11,0)</f>
        <v>0</v>
      </c>
      <c r="U60" s="15">
        <f>IF(AND(F60&gt;=Table!$A$12,F60&lt;=Table!$B$12),Table!$C$12,0)</f>
        <v>0</v>
      </c>
      <c r="V60" s="15">
        <f>IF(AND(F60&gt;=Table!$A$13,F60&lt;=Table!$B$13),Table!$C$13,0)</f>
        <v>0</v>
      </c>
      <c r="W60" s="15">
        <f>IF(AND(F60&gt;=Table!$A$14,F60&lt;=Table!$B$14),Table!$C$14,0)</f>
        <v>0</v>
      </c>
      <c r="X60" s="15">
        <f>IF(AND(F60&gt;=Table!$A$15,F60&lt;=Table!$B$15),Table!$C$15,0)</f>
        <v>0</v>
      </c>
      <c r="Y60" s="15">
        <f>IF(AND(F60&gt;=Table!$A$16,F60&lt;=Table!$B$16),Table!$C$16,0)</f>
        <v>0</v>
      </c>
      <c r="Z60" s="15">
        <f>IF(F60&gt;=Table!$A$17,Table!$C$17,0)</f>
        <v>0</v>
      </c>
    </row>
    <row r="61" spans="1:26">
      <c r="A61" s="34"/>
      <c r="B61" s="35"/>
      <c r="C61" s="35"/>
      <c r="D61" s="26">
        <f t="shared" si="0"/>
        <v>0</v>
      </c>
      <c r="E61" s="26">
        <f t="shared" si="1"/>
        <v>0</v>
      </c>
      <c r="F61" s="39"/>
      <c r="G61" s="27">
        <f t="shared" si="2"/>
        <v>0</v>
      </c>
      <c r="H61" s="27">
        <f t="shared" si="3"/>
        <v>0</v>
      </c>
      <c r="I61" s="39"/>
      <c r="J61" s="27">
        <f t="shared" si="4"/>
        <v>0</v>
      </c>
      <c r="K61" s="42"/>
      <c r="L61" s="39"/>
      <c r="M61" s="27">
        <f t="shared" si="5"/>
        <v>0</v>
      </c>
      <c r="N61" s="28">
        <f t="shared" si="6"/>
        <v>0</v>
      </c>
      <c r="P61" s="15">
        <f>IF(AND(F61&lt;=Table!$B$7,F61&gt;1),Table!$C$7,0)</f>
        <v>0</v>
      </c>
      <c r="Q61" s="15">
        <f>IF(AND(F61&gt;=Table!$A$8,F61&lt;=Table!$B$8),Table!$C$8,0)</f>
        <v>0</v>
      </c>
      <c r="R61" s="15">
        <f>IF(AND(F61&gt;=Table!$A$9,F61&lt;=Table!$B$9),Table!$C$9,0)</f>
        <v>0</v>
      </c>
      <c r="S61" s="15">
        <f>IF(AND(F61&gt;=Table!$A$10,F61&lt;=Table!$B$10),Table!$C$10,0)</f>
        <v>0</v>
      </c>
      <c r="T61" s="15">
        <f>IF(AND(F61&gt;=Table!$A$11,F61&lt;=Table!$B$11),Table!$C$11,0)</f>
        <v>0</v>
      </c>
      <c r="U61" s="15">
        <f>IF(AND(F61&gt;=Table!$A$12,F61&lt;=Table!$B$12),Table!$C$12,0)</f>
        <v>0</v>
      </c>
      <c r="V61" s="15">
        <f>IF(AND(F61&gt;=Table!$A$13,F61&lt;=Table!$B$13),Table!$C$13,0)</f>
        <v>0</v>
      </c>
      <c r="W61" s="15">
        <f>IF(AND(F61&gt;=Table!$A$14,F61&lt;=Table!$B$14),Table!$C$14,0)</f>
        <v>0</v>
      </c>
      <c r="X61" s="15">
        <f>IF(AND(F61&gt;=Table!$A$15,F61&lt;=Table!$B$15),Table!$C$15,0)</f>
        <v>0</v>
      </c>
      <c r="Y61" s="15">
        <f>IF(AND(F61&gt;=Table!$A$16,F61&lt;=Table!$B$16),Table!$C$16,0)</f>
        <v>0</v>
      </c>
      <c r="Z61" s="15">
        <f>IF(F61&gt;=Table!$A$17,Table!$C$17,0)</f>
        <v>0</v>
      </c>
    </row>
    <row r="62" spans="1:26">
      <c r="A62" s="34"/>
      <c r="B62" s="35"/>
      <c r="C62" s="35"/>
      <c r="D62" s="26">
        <f t="shared" si="0"/>
        <v>0</v>
      </c>
      <c r="E62" s="26">
        <f t="shared" si="1"/>
        <v>0</v>
      </c>
      <c r="F62" s="39"/>
      <c r="G62" s="27">
        <f t="shared" si="2"/>
        <v>0</v>
      </c>
      <c r="H62" s="27">
        <f t="shared" si="3"/>
        <v>0</v>
      </c>
      <c r="I62" s="39"/>
      <c r="J62" s="27">
        <f t="shared" si="4"/>
        <v>0</v>
      </c>
      <c r="K62" s="42"/>
      <c r="L62" s="39"/>
      <c r="M62" s="27">
        <f t="shared" si="5"/>
        <v>0</v>
      </c>
      <c r="N62" s="28">
        <f t="shared" si="6"/>
        <v>0</v>
      </c>
      <c r="P62" s="15">
        <f>IF(AND(F62&lt;=Table!$B$7,F62&gt;1),Table!$C$7,0)</f>
        <v>0</v>
      </c>
      <c r="Q62" s="15">
        <f>IF(AND(F62&gt;=Table!$A$8,F62&lt;=Table!$B$8),Table!$C$8,0)</f>
        <v>0</v>
      </c>
      <c r="R62" s="15">
        <f>IF(AND(F62&gt;=Table!$A$9,F62&lt;=Table!$B$9),Table!$C$9,0)</f>
        <v>0</v>
      </c>
      <c r="S62" s="15">
        <f>IF(AND(F62&gt;=Table!$A$10,F62&lt;=Table!$B$10),Table!$C$10,0)</f>
        <v>0</v>
      </c>
      <c r="T62" s="15">
        <f>IF(AND(F62&gt;=Table!$A$11,F62&lt;=Table!$B$11),Table!$C$11,0)</f>
        <v>0</v>
      </c>
      <c r="U62" s="15">
        <f>IF(AND(F62&gt;=Table!$A$12,F62&lt;=Table!$B$12),Table!$C$12,0)</f>
        <v>0</v>
      </c>
      <c r="V62" s="15">
        <f>IF(AND(F62&gt;=Table!$A$13,F62&lt;=Table!$B$13),Table!$C$13,0)</f>
        <v>0</v>
      </c>
      <c r="W62" s="15">
        <f>IF(AND(F62&gt;=Table!$A$14,F62&lt;=Table!$B$14),Table!$C$14,0)</f>
        <v>0</v>
      </c>
      <c r="X62" s="15">
        <f>IF(AND(F62&gt;=Table!$A$15,F62&lt;=Table!$B$15),Table!$C$15,0)</f>
        <v>0</v>
      </c>
      <c r="Y62" s="15">
        <f>IF(AND(F62&gt;=Table!$A$16,F62&lt;=Table!$B$16),Table!$C$16,0)</f>
        <v>0</v>
      </c>
      <c r="Z62" s="15">
        <f>IF(F62&gt;=Table!$A$17,Table!$C$17,0)</f>
        <v>0</v>
      </c>
    </row>
    <row r="63" spans="1:26">
      <c r="A63" s="34"/>
      <c r="B63" s="35"/>
      <c r="C63" s="35"/>
      <c r="D63" s="26">
        <f t="shared" si="0"/>
        <v>0</v>
      </c>
      <c r="E63" s="26">
        <f t="shared" si="1"/>
        <v>0</v>
      </c>
      <c r="F63" s="39"/>
      <c r="G63" s="27">
        <f t="shared" si="2"/>
        <v>0</v>
      </c>
      <c r="H63" s="27">
        <f t="shared" si="3"/>
        <v>0</v>
      </c>
      <c r="I63" s="39"/>
      <c r="J63" s="27">
        <f t="shared" si="4"/>
        <v>0</v>
      </c>
      <c r="K63" s="42"/>
      <c r="L63" s="39"/>
      <c r="M63" s="27">
        <f t="shared" si="5"/>
        <v>0</v>
      </c>
      <c r="N63" s="28">
        <f t="shared" si="6"/>
        <v>0</v>
      </c>
      <c r="P63" s="15">
        <f>IF(AND(F63&lt;=Table!$B$7,F63&gt;1),Table!$C$7,0)</f>
        <v>0</v>
      </c>
      <c r="Q63" s="15">
        <f>IF(AND(F63&gt;=Table!$A$8,F63&lt;=Table!$B$8),Table!$C$8,0)</f>
        <v>0</v>
      </c>
      <c r="R63" s="15">
        <f>IF(AND(F63&gt;=Table!$A$9,F63&lt;=Table!$B$9),Table!$C$9,0)</f>
        <v>0</v>
      </c>
      <c r="S63" s="15">
        <f>IF(AND(F63&gt;=Table!$A$10,F63&lt;=Table!$B$10),Table!$C$10,0)</f>
        <v>0</v>
      </c>
      <c r="T63" s="15">
        <f>IF(AND(F63&gt;=Table!$A$11,F63&lt;=Table!$B$11),Table!$C$11,0)</f>
        <v>0</v>
      </c>
      <c r="U63" s="15">
        <f>IF(AND(F63&gt;=Table!$A$12,F63&lt;=Table!$B$12),Table!$C$12,0)</f>
        <v>0</v>
      </c>
      <c r="V63" s="15">
        <f>IF(AND(F63&gt;=Table!$A$13,F63&lt;=Table!$B$13),Table!$C$13,0)</f>
        <v>0</v>
      </c>
      <c r="W63" s="15">
        <f>IF(AND(F63&gt;=Table!$A$14,F63&lt;=Table!$B$14),Table!$C$14,0)</f>
        <v>0</v>
      </c>
      <c r="X63" s="15">
        <f>IF(AND(F63&gt;=Table!$A$15,F63&lt;=Table!$B$15),Table!$C$15,0)</f>
        <v>0</v>
      </c>
      <c r="Y63" s="15">
        <f>IF(AND(F63&gt;=Table!$A$16,F63&lt;=Table!$B$16),Table!$C$16,0)</f>
        <v>0</v>
      </c>
      <c r="Z63" s="15">
        <f>IF(F63&gt;=Table!$A$17,Table!$C$17,0)</f>
        <v>0</v>
      </c>
    </row>
    <row r="64" spans="1:26">
      <c r="A64" s="34"/>
      <c r="B64" s="35"/>
      <c r="C64" s="35"/>
      <c r="D64" s="26">
        <f t="shared" si="0"/>
        <v>0</v>
      </c>
      <c r="E64" s="26">
        <f t="shared" si="1"/>
        <v>0</v>
      </c>
      <c r="F64" s="39"/>
      <c r="G64" s="27">
        <f t="shared" si="2"/>
        <v>0</v>
      </c>
      <c r="H64" s="27">
        <f t="shared" si="3"/>
        <v>0</v>
      </c>
      <c r="I64" s="39"/>
      <c r="J64" s="27">
        <f t="shared" si="4"/>
        <v>0</v>
      </c>
      <c r="K64" s="42"/>
      <c r="L64" s="39"/>
      <c r="M64" s="27">
        <f t="shared" si="5"/>
        <v>0</v>
      </c>
      <c r="N64" s="28">
        <f t="shared" si="6"/>
        <v>0</v>
      </c>
      <c r="P64" s="15">
        <f>IF(AND(F64&lt;=Table!$B$7,F64&gt;1),Table!$C$7,0)</f>
        <v>0</v>
      </c>
      <c r="Q64" s="15">
        <f>IF(AND(F64&gt;=Table!$A$8,F64&lt;=Table!$B$8),Table!$C$8,0)</f>
        <v>0</v>
      </c>
      <c r="R64" s="15">
        <f>IF(AND(F64&gt;=Table!$A$9,F64&lt;=Table!$B$9),Table!$C$9,0)</f>
        <v>0</v>
      </c>
      <c r="S64" s="15">
        <f>IF(AND(F64&gt;=Table!$A$10,F64&lt;=Table!$B$10),Table!$C$10,0)</f>
        <v>0</v>
      </c>
      <c r="T64" s="15">
        <f>IF(AND(F64&gt;=Table!$A$11,F64&lt;=Table!$B$11),Table!$C$11,0)</f>
        <v>0</v>
      </c>
      <c r="U64" s="15">
        <f>IF(AND(F64&gt;=Table!$A$12,F64&lt;=Table!$B$12),Table!$C$12,0)</f>
        <v>0</v>
      </c>
      <c r="V64" s="15">
        <f>IF(AND(F64&gt;=Table!$A$13,F64&lt;=Table!$B$13),Table!$C$13,0)</f>
        <v>0</v>
      </c>
      <c r="W64" s="15">
        <f>IF(AND(F64&gt;=Table!$A$14,F64&lt;=Table!$B$14),Table!$C$14,0)</f>
        <v>0</v>
      </c>
      <c r="X64" s="15">
        <f>IF(AND(F64&gt;=Table!$A$15,F64&lt;=Table!$B$15),Table!$C$15,0)</f>
        <v>0</v>
      </c>
      <c r="Y64" s="15">
        <f>IF(AND(F64&gt;=Table!$A$16,F64&lt;=Table!$B$16),Table!$C$16,0)</f>
        <v>0</v>
      </c>
      <c r="Z64" s="15">
        <f>IF(F64&gt;=Table!$A$17,Table!$C$17,0)</f>
        <v>0</v>
      </c>
    </row>
    <row r="65" spans="1:26">
      <c r="A65" s="34"/>
      <c r="B65" s="35"/>
      <c r="C65" s="35"/>
      <c r="D65" s="26">
        <f t="shared" si="0"/>
        <v>0</v>
      </c>
      <c r="E65" s="26">
        <f t="shared" si="1"/>
        <v>0</v>
      </c>
      <c r="F65" s="39"/>
      <c r="G65" s="27">
        <f t="shared" si="2"/>
        <v>0</v>
      </c>
      <c r="H65" s="27">
        <f t="shared" si="3"/>
        <v>0</v>
      </c>
      <c r="I65" s="39"/>
      <c r="J65" s="27">
        <f t="shared" si="4"/>
        <v>0</v>
      </c>
      <c r="K65" s="42"/>
      <c r="L65" s="39"/>
      <c r="M65" s="27">
        <f t="shared" si="5"/>
        <v>0</v>
      </c>
      <c r="N65" s="28">
        <f t="shared" si="6"/>
        <v>0</v>
      </c>
      <c r="P65" s="15">
        <f>IF(AND(F65&lt;=Table!$B$7,F65&gt;1),Table!$C$7,0)</f>
        <v>0</v>
      </c>
      <c r="Q65" s="15">
        <f>IF(AND(F65&gt;=Table!$A$8,F65&lt;=Table!$B$8),Table!$C$8,0)</f>
        <v>0</v>
      </c>
      <c r="R65" s="15">
        <f>IF(AND(F65&gt;=Table!$A$9,F65&lt;=Table!$B$9),Table!$C$9,0)</f>
        <v>0</v>
      </c>
      <c r="S65" s="15">
        <f>IF(AND(F65&gt;=Table!$A$10,F65&lt;=Table!$B$10),Table!$C$10,0)</f>
        <v>0</v>
      </c>
      <c r="T65" s="15">
        <f>IF(AND(F65&gt;=Table!$A$11,F65&lt;=Table!$B$11),Table!$C$11,0)</f>
        <v>0</v>
      </c>
      <c r="U65" s="15">
        <f>IF(AND(F65&gt;=Table!$A$12,F65&lt;=Table!$B$12),Table!$C$12,0)</f>
        <v>0</v>
      </c>
      <c r="V65" s="15">
        <f>IF(AND(F65&gt;=Table!$A$13,F65&lt;=Table!$B$13),Table!$C$13,0)</f>
        <v>0</v>
      </c>
      <c r="W65" s="15">
        <f>IF(AND(F65&gt;=Table!$A$14,F65&lt;=Table!$B$14),Table!$C$14,0)</f>
        <v>0</v>
      </c>
      <c r="X65" s="15">
        <f>IF(AND(F65&gt;=Table!$A$15,F65&lt;=Table!$B$15),Table!$C$15,0)</f>
        <v>0</v>
      </c>
      <c r="Y65" s="15">
        <f>IF(AND(F65&gt;=Table!$A$16,F65&lt;=Table!$B$16),Table!$C$16,0)</f>
        <v>0</v>
      </c>
      <c r="Z65" s="15">
        <f>IF(F65&gt;=Table!$A$17,Table!$C$17,0)</f>
        <v>0</v>
      </c>
    </row>
    <row r="66" spans="1:26">
      <c r="A66" s="34"/>
      <c r="B66" s="35"/>
      <c r="C66" s="35"/>
      <c r="D66" s="26">
        <f t="shared" si="0"/>
        <v>0</v>
      </c>
      <c r="E66" s="26">
        <f t="shared" si="1"/>
        <v>0</v>
      </c>
      <c r="F66" s="39"/>
      <c r="G66" s="27">
        <f t="shared" si="2"/>
        <v>0</v>
      </c>
      <c r="H66" s="27">
        <f t="shared" si="3"/>
        <v>0</v>
      </c>
      <c r="I66" s="39"/>
      <c r="J66" s="27">
        <f t="shared" si="4"/>
        <v>0</v>
      </c>
      <c r="K66" s="42"/>
      <c r="L66" s="39"/>
      <c r="M66" s="27">
        <f t="shared" si="5"/>
        <v>0</v>
      </c>
      <c r="N66" s="28">
        <f t="shared" si="6"/>
        <v>0</v>
      </c>
      <c r="P66" s="15">
        <f>IF(AND(F66&lt;=Table!$B$7,F66&gt;1),Table!$C$7,0)</f>
        <v>0</v>
      </c>
      <c r="Q66" s="15">
        <f>IF(AND(F66&gt;=Table!$A$8,F66&lt;=Table!$B$8),Table!$C$8,0)</f>
        <v>0</v>
      </c>
      <c r="R66" s="15">
        <f>IF(AND(F66&gt;=Table!$A$9,F66&lt;=Table!$B$9),Table!$C$9,0)</f>
        <v>0</v>
      </c>
      <c r="S66" s="15">
        <f>IF(AND(F66&gt;=Table!$A$10,F66&lt;=Table!$B$10),Table!$C$10,0)</f>
        <v>0</v>
      </c>
      <c r="T66" s="15">
        <f>IF(AND(F66&gt;=Table!$A$11,F66&lt;=Table!$B$11),Table!$C$11,0)</f>
        <v>0</v>
      </c>
      <c r="U66" s="15">
        <f>IF(AND(F66&gt;=Table!$A$12,F66&lt;=Table!$B$12),Table!$C$12,0)</f>
        <v>0</v>
      </c>
      <c r="V66" s="15">
        <f>IF(AND(F66&gt;=Table!$A$13,F66&lt;=Table!$B$13),Table!$C$13,0)</f>
        <v>0</v>
      </c>
      <c r="W66" s="15">
        <f>IF(AND(F66&gt;=Table!$A$14,F66&lt;=Table!$B$14),Table!$C$14,0)</f>
        <v>0</v>
      </c>
      <c r="X66" s="15">
        <f>IF(AND(F66&gt;=Table!$A$15,F66&lt;=Table!$B$15),Table!$C$15,0)</f>
        <v>0</v>
      </c>
      <c r="Y66" s="15">
        <f>IF(AND(F66&gt;=Table!$A$16,F66&lt;=Table!$B$16),Table!$C$16,0)</f>
        <v>0</v>
      </c>
      <c r="Z66" s="15">
        <f>IF(F66&gt;=Table!$A$17,Table!$C$17,0)</f>
        <v>0</v>
      </c>
    </row>
    <row r="67" spans="1:26">
      <c r="A67" s="34"/>
      <c r="B67" s="35"/>
      <c r="C67" s="35"/>
      <c r="D67" s="26">
        <f t="shared" si="0"/>
        <v>0</v>
      </c>
      <c r="E67" s="26">
        <f t="shared" si="1"/>
        <v>0</v>
      </c>
      <c r="F67" s="39"/>
      <c r="G67" s="27">
        <f t="shared" si="2"/>
        <v>0</v>
      </c>
      <c r="H67" s="27">
        <f t="shared" si="3"/>
        <v>0</v>
      </c>
      <c r="I67" s="39"/>
      <c r="J67" s="27">
        <f t="shared" si="4"/>
        <v>0</v>
      </c>
      <c r="K67" s="42"/>
      <c r="L67" s="39"/>
      <c r="M67" s="27">
        <f t="shared" si="5"/>
        <v>0</v>
      </c>
      <c r="N67" s="28">
        <f t="shared" si="6"/>
        <v>0</v>
      </c>
      <c r="P67" s="15">
        <f>IF(AND(F67&lt;=Table!$B$7,F67&gt;1),Table!$C$7,0)</f>
        <v>0</v>
      </c>
      <c r="Q67" s="15">
        <f>IF(AND(F67&gt;=Table!$A$8,F67&lt;=Table!$B$8),Table!$C$8,0)</f>
        <v>0</v>
      </c>
      <c r="R67" s="15">
        <f>IF(AND(F67&gt;=Table!$A$9,F67&lt;=Table!$B$9),Table!$C$9,0)</f>
        <v>0</v>
      </c>
      <c r="S67" s="15">
        <f>IF(AND(F67&gt;=Table!$A$10,F67&lt;=Table!$B$10),Table!$C$10,0)</f>
        <v>0</v>
      </c>
      <c r="T67" s="15">
        <f>IF(AND(F67&gt;=Table!$A$11,F67&lt;=Table!$B$11),Table!$C$11,0)</f>
        <v>0</v>
      </c>
      <c r="U67" s="15">
        <f>IF(AND(F67&gt;=Table!$A$12,F67&lt;=Table!$B$12),Table!$C$12,0)</f>
        <v>0</v>
      </c>
      <c r="V67" s="15">
        <f>IF(AND(F67&gt;=Table!$A$13,F67&lt;=Table!$B$13),Table!$C$13,0)</f>
        <v>0</v>
      </c>
      <c r="W67" s="15">
        <f>IF(AND(F67&gt;=Table!$A$14,F67&lt;=Table!$B$14),Table!$C$14,0)</f>
        <v>0</v>
      </c>
      <c r="X67" s="15">
        <f>IF(AND(F67&gt;=Table!$A$15,F67&lt;=Table!$B$15),Table!$C$15,0)</f>
        <v>0</v>
      </c>
      <c r="Y67" s="15">
        <f>IF(AND(F67&gt;=Table!$A$16,F67&lt;=Table!$B$16),Table!$C$16,0)</f>
        <v>0</v>
      </c>
      <c r="Z67" s="15">
        <f>IF(F67&gt;=Table!$A$17,Table!$C$17,0)</f>
        <v>0</v>
      </c>
    </row>
    <row r="68" spans="1:26">
      <c r="A68" s="34"/>
      <c r="B68" s="35"/>
      <c r="C68" s="35"/>
      <c r="D68" s="26">
        <f t="shared" si="0"/>
        <v>0</v>
      </c>
      <c r="E68" s="26">
        <f t="shared" si="1"/>
        <v>0</v>
      </c>
      <c r="F68" s="39"/>
      <c r="G68" s="27">
        <f t="shared" si="2"/>
        <v>0</v>
      </c>
      <c r="H68" s="27">
        <f t="shared" si="3"/>
        <v>0</v>
      </c>
      <c r="I68" s="39"/>
      <c r="J68" s="27">
        <f t="shared" si="4"/>
        <v>0</v>
      </c>
      <c r="K68" s="42"/>
      <c r="L68" s="39"/>
      <c r="M68" s="27">
        <f t="shared" si="5"/>
        <v>0</v>
      </c>
      <c r="N68" s="28">
        <f t="shared" si="6"/>
        <v>0</v>
      </c>
      <c r="P68" s="15">
        <f>IF(AND(F68&lt;=Table!$B$7,F68&gt;1),Table!$C$7,0)</f>
        <v>0</v>
      </c>
      <c r="Q68" s="15">
        <f>IF(AND(F68&gt;=Table!$A$8,F68&lt;=Table!$B$8),Table!$C$8,0)</f>
        <v>0</v>
      </c>
      <c r="R68" s="15">
        <f>IF(AND(F68&gt;=Table!$A$9,F68&lt;=Table!$B$9),Table!$C$9,0)</f>
        <v>0</v>
      </c>
      <c r="S68" s="15">
        <f>IF(AND(F68&gt;=Table!$A$10,F68&lt;=Table!$B$10),Table!$C$10,0)</f>
        <v>0</v>
      </c>
      <c r="T68" s="15">
        <f>IF(AND(F68&gt;=Table!$A$11,F68&lt;=Table!$B$11),Table!$C$11,0)</f>
        <v>0</v>
      </c>
      <c r="U68" s="15">
        <f>IF(AND(F68&gt;=Table!$A$12,F68&lt;=Table!$B$12),Table!$C$12,0)</f>
        <v>0</v>
      </c>
      <c r="V68" s="15">
        <f>IF(AND(F68&gt;=Table!$A$13,F68&lt;=Table!$B$13),Table!$C$13,0)</f>
        <v>0</v>
      </c>
      <c r="W68" s="15">
        <f>IF(AND(F68&gt;=Table!$A$14,F68&lt;=Table!$B$14),Table!$C$14,0)</f>
        <v>0</v>
      </c>
      <c r="X68" s="15">
        <f>IF(AND(F68&gt;=Table!$A$15,F68&lt;=Table!$B$15),Table!$C$15,0)</f>
        <v>0</v>
      </c>
      <c r="Y68" s="15">
        <f>IF(AND(F68&gt;=Table!$A$16,F68&lt;=Table!$B$16),Table!$C$16,0)</f>
        <v>0</v>
      </c>
      <c r="Z68" s="15">
        <f>IF(F68&gt;=Table!$A$17,Table!$C$17,0)</f>
        <v>0</v>
      </c>
    </row>
    <row r="69" spans="1:26">
      <c r="A69" s="34"/>
      <c r="B69" s="35"/>
      <c r="C69" s="35"/>
      <c r="D69" s="26">
        <f t="shared" ref="D69:D132" si="7">IF(C69&gt;0,50,0)</f>
        <v>0</v>
      </c>
      <c r="E69" s="26">
        <f t="shared" ref="E69:E132" si="8">C69-D69</f>
        <v>0</v>
      </c>
      <c r="F69" s="39"/>
      <c r="G69" s="27">
        <f t="shared" ref="G69:G132" si="9">SUM(P69:Z69)</f>
        <v>0</v>
      </c>
      <c r="H69" s="27">
        <f t="shared" ref="H69:H132" si="10">E69*G69</f>
        <v>0</v>
      </c>
      <c r="I69" s="39"/>
      <c r="J69" s="27">
        <f t="shared" ref="J69:J132" si="11">I69*H69</f>
        <v>0</v>
      </c>
      <c r="K69" s="42"/>
      <c r="L69" s="39"/>
      <c r="M69" s="27">
        <f t="shared" ref="M69:M132" si="12">L69*K69</f>
        <v>0</v>
      </c>
      <c r="N69" s="28">
        <f t="shared" ref="N69:N132" si="13">IF(J69-M69&gt;0,J69-M69,0)</f>
        <v>0</v>
      </c>
      <c r="P69" s="15">
        <f>IF(AND(F69&lt;=Table!$B$7,F69&gt;1),Table!$C$7,0)</f>
        <v>0</v>
      </c>
      <c r="Q69" s="15">
        <f>IF(AND(F69&gt;=Table!$A$8,F69&lt;=Table!$B$8),Table!$C$8,0)</f>
        <v>0</v>
      </c>
      <c r="R69" s="15">
        <f>IF(AND(F69&gt;=Table!$A$9,F69&lt;=Table!$B$9),Table!$C$9,0)</f>
        <v>0</v>
      </c>
      <c r="S69" s="15">
        <f>IF(AND(F69&gt;=Table!$A$10,F69&lt;=Table!$B$10),Table!$C$10,0)</f>
        <v>0</v>
      </c>
      <c r="T69" s="15">
        <f>IF(AND(F69&gt;=Table!$A$11,F69&lt;=Table!$B$11),Table!$C$11,0)</f>
        <v>0</v>
      </c>
      <c r="U69" s="15">
        <f>IF(AND(F69&gt;=Table!$A$12,F69&lt;=Table!$B$12),Table!$C$12,0)</f>
        <v>0</v>
      </c>
      <c r="V69" s="15">
        <f>IF(AND(F69&gt;=Table!$A$13,F69&lt;=Table!$B$13),Table!$C$13,0)</f>
        <v>0</v>
      </c>
      <c r="W69" s="15">
        <f>IF(AND(F69&gt;=Table!$A$14,F69&lt;=Table!$B$14),Table!$C$14,0)</f>
        <v>0</v>
      </c>
      <c r="X69" s="15">
        <f>IF(AND(F69&gt;=Table!$A$15,F69&lt;=Table!$B$15),Table!$C$15,0)</f>
        <v>0</v>
      </c>
      <c r="Y69" s="15">
        <f>IF(AND(F69&gt;=Table!$A$16,F69&lt;=Table!$B$16),Table!$C$16,0)</f>
        <v>0</v>
      </c>
      <c r="Z69" s="15">
        <f>IF(F69&gt;=Table!$A$17,Table!$C$17,0)</f>
        <v>0</v>
      </c>
    </row>
    <row r="70" spans="1:26">
      <c r="A70" s="34"/>
      <c r="B70" s="35"/>
      <c r="C70" s="35"/>
      <c r="D70" s="26">
        <f t="shared" si="7"/>
        <v>0</v>
      </c>
      <c r="E70" s="26">
        <f t="shared" si="8"/>
        <v>0</v>
      </c>
      <c r="F70" s="39"/>
      <c r="G70" s="27">
        <f t="shared" si="9"/>
        <v>0</v>
      </c>
      <c r="H70" s="27">
        <f t="shared" si="10"/>
        <v>0</v>
      </c>
      <c r="I70" s="39"/>
      <c r="J70" s="27">
        <f t="shared" si="11"/>
        <v>0</v>
      </c>
      <c r="K70" s="42"/>
      <c r="L70" s="39"/>
      <c r="M70" s="27">
        <f t="shared" si="12"/>
        <v>0</v>
      </c>
      <c r="N70" s="28">
        <f t="shared" si="13"/>
        <v>0</v>
      </c>
      <c r="P70" s="15">
        <f>IF(AND(F70&lt;=Table!$B$7,F70&gt;1),Table!$C$7,0)</f>
        <v>0</v>
      </c>
      <c r="Q70" s="15">
        <f>IF(AND(F70&gt;=Table!$A$8,F70&lt;=Table!$B$8),Table!$C$8,0)</f>
        <v>0</v>
      </c>
      <c r="R70" s="15">
        <f>IF(AND(F70&gt;=Table!$A$9,F70&lt;=Table!$B$9),Table!$C$9,0)</f>
        <v>0</v>
      </c>
      <c r="S70" s="15">
        <f>IF(AND(F70&gt;=Table!$A$10,F70&lt;=Table!$B$10),Table!$C$10,0)</f>
        <v>0</v>
      </c>
      <c r="T70" s="15">
        <f>IF(AND(F70&gt;=Table!$A$11,F70&lt;=Table!$B$11),Table!$C$11,0)</f>
        <v>0</v>
      </c>
      <c r="U70" s="15">
        <f>IF(AND(F70&gt;=Table!$A$12,F70&lt;=Table!$B$12),Table!$C$12,0)</f>
        <v>0</v>
      </c>
      <c r="V70" s="15">
        <f>IF(AND(F70&gt;=Table!$A$13,F70&lt;=Table!$B$13),Table!$C$13,0)</f>
        <v>0</v>
      </c>
      <c r="W70" s="15">
        <f>IF(AND(F70&gt;=Table!$A$14,F70&lt;=Table!$B$14),Table!$C$14,0)</f>
        <v>0</v>
      </c>
      <c r="X70" s="15">
        <f>IF(AND(F70&gt;=Table!$A$15,F70&lt;=Table!$B$15),Table!$C$15,0)</f>
        <v>0</v>
      </c>
      <c r="Y70" s="15">
        <f>IF(AND(F70&gt;=Table!$A$16,F70&lt;=Table!$B$16),Table!$C$16,0)</f>
        <v>0</v>
      </c>
      <c r="Z70" s="15">
        <f>IF(F70&gt;=Table!$A$17,Table!$C$17,0)</f>
        <v>0</v>
      </c>
    </row>
    <row r="71" spans="1:26">
      <c r="A71" s="34"/>
      <c r="B71" s="35"/>
      <c r="C71" s="35"/>
      <c r="D71" s="26">
        <f t="shared" si="7"/>
        <v>0</v>
      </c>
      <c r="E71" s="26">
        <f t="shared" si="8"/>
        <v>0</v>
      </c>
      <c r="F71" s="39"/>
      <c r="G71" s="27">
        <f t="shared" si="9"/>
        <v>0</v>
      </c>
      <c r="H71" s="27">
        <f t="shared" si="10"/>
        <v>0</v>
      </c>
      <c r="I71" s="39"/>
      <c r="J71" s="27">
        <f t="shared" si="11"/>
        <v>0</v>
      </c>
      <c r="K71" s="42"/>
      <c r="L71" s="39"/>
      <c r="M71" s="27">
        <f t="shared" si="12"/>
        <v>0</v>
      </c>
      <c r="N71" s="28">
        <f t="shared" si="13"/>
        <v>0</v>
      </c>
      <c r="P71" s="15">
        <f>IF(AND(F71&lt;=Table!$B$7,F71&gt;1),Table!$C$7,0)</f>
        <v>0</v>
      </c>
      <c r="Q71" s="15">
        <f>IF(AND(F71&gt;=Table!$A$8,F71&lt;=Table!$B$8),Table!$C$8,0)</f>
        <v>0</v>
      </c>
      <c r="R71" s="15">
        <f>IF(AND(F71&gt;=Table!$A$9,F71&lt;=Table!$B$9),Table!$C$9,0)</f>
        <v>0</v>
      </c>
      <c r="S71" s="15">
        <f>IF(AND(F71&gt;=Table!$A$10,F71&lt;=Table!$B$10),Table!$C$10,0)</f>
        <v>0</v>
      </c>
      <c r="T71" s="15">
        <f>IF(AND(F71&gt;=Table!$A$11,F71&lt;=Table!$B$11),Table!$C$11,0)</f>
        <v>0</v>
      </c>
      <c r="U71" s="15">
        <f>IF(AND(F71&gt;=Table!$A$12,F71&lt;=Table!$B$12),Table!$C$12,0)</f>
        <v>0</v>
      </c>
      <c r="V71" s="15">
        <f>IF(AND(F71&gt;=Table!$A$13,F71&lt;=Table!$B$13),Table!$C$13,0)</f>
        <v>0</v>
      </c>
      <c r="W71" s="15">
        <f>IF(AND(F71&gt;=Table!$A$14,F71&lt;=Table!$B$14),Table!$C$14,0)</f>
        <v>0</v>
      </c>
      <c r="X71" s="15">
        <f>IF(AND(F71&gt;=Table!$A$15,F71&lt;=Table!$B$15),Table!$C$15,0)</f>
        <v>0</v>
      </c>
      <c r="Y71" s="15">
        <f>IF(AND(F71&gt;=Table!$A$16,F71&lt;=Table!$B$16),Table!$C$16,0)</f>
        <v>0</v>
      </c>
      <c r="Z71" s="15">
        <f>IF(F71&gt;=Table!$A$17,Table!$C$17,0)</f>
        <v>0</v>
      </c>
    </row>
    <row r="72" spans="1:26">
      <c r="A72" s="34"/>
      <c r="B72" s="35"/>
      <c r="C72" s="35"/>
      <c r="D72" s="26">
        <f t="shared" si="7"/>
        <v>0</v>
      </c>
      <c r="E72" s="26">
        <f t="shared" si="8"/>
        <v>0</v>
      </c>
      <c r="F72" s="39"/>
      <c r="G72" s="27">
        <f t="shared" si="9"/>
        <v>0</v>
      </c>
      <c r="H72" s="27">
        <f t="shared" si="10"/>
        <v>0</v>
      </c>
      <c r="I72" s="39"/>
      <c r="J72" s="27">
        <f t="shared" si="11"/>
        <v>0</v>
      </c>
      <c r="K72" s="42"/>
      <c r="L72" s="39"/>
      <c r="M72" s="27">
        <f t="shared" si="12"/>
        <v>0</v>
      </c>
      <c r="N72" s="28">
        <f t="shared" si="13"/>
        <v>0</v>
      </c>
      <c r="P72" s="15">
        <f>IF(AND(F72&lt;=Table!$B$7,F72&gt;1),Table!$C$7,0)</f>
        <v>0</v>
      </c>
      <c r="Q72" s="15">
        <f>IF(AND(F72&gt;=Table!$A$8,F72&lt;=Table!$B$8),Table!$C$8,0)</f>
        <v>0</v>
      </c>
      <c r="R72" s="15">
        <f>IF(AND(F72&gt;=Table!$A$9,F72&lt;=Table!$B$9),Table!$C$9,0)</f>
        <v>0</v>
      </c>
      <c r="S72" s="15">
        <f>IF(AND(F72&gt;=Table!$A$10,F72&lt;=Table!$B$10),Table!$C$10,0)</f>
        <v>0</v>
      </c>
      <c r="T72" s="15">
        <f>IF(AND(F72&gt;=Table!$A$11,F72&lt;=Table!$B$11),Table!$C$11,0)</f>
        <v>0</v>
      </c>
      <c r="U72" s="15">
        <f>IF(AND(F72&gt;=Table!$A$12,F72&lt;=Table!$B$12),Table!$C$12,0)</f>
        <v>0</v>
      </c>
      <c r="V72" s="15">
        <f>IF(AND(F72&gt;=Table!$A$13,F72&lt;=Table!$B$13),Table!$C$13,0)</f>
        <v>0</v>
      </c>
      <c r="W72" s="15">
        <f>IF(AND(F72&gt;=Table!$A$14,F72&lt;=Table!$B$14),Table!$C$14,0)</f>
        <v>0</v>
      </c>
      <c r="X72" s="15">
        <f>IF(AND(F72&gt;=Table!$A$15,F72&lt;=Table!$B$15),Table!$C$15,0)</f>
        <v>0</v>
      </c>
      <c r="Y72" s="15">
        <f>IF(AND(F72&gt;=Table!$A$16,F72&lt;=Table!$B$16),Table!$C$16,0)</f>
        <v>0</v>
      </c>
      <c r="Z72" s="15">
        <f>IF(F72&gt;=Table!$A$17,Table!$C$17,0)</f>
        <v>0</v>
      </c>
    </row>
    <row r="73" spans="1:26">
      <c r="A73" s="34"/>
      <c r="B73" s="35"/>
      <c r="C73" s="35"/>
      <c r="D73" s="26">
        <f t="shared" si="7"/>
        <v>0</v>
      </c>
      <c r="E73" s="26">
        <f t="shared" si="8"/>
        <v>0</v>
      </c>
      <c r="F73" s="39"/>
      <c r="G73" s="27">
        <f t="shared" si="9"/>
        <v>0</v>
      </c>
      <c r="H73" s="27">
        <f t="shared" si="10"/>
        <v>0</v>
      </c>
      <c r="I73" s="39"/>
      <c r="J73" s="27">
        <f t="shared" si="11"/>
        <v>0</v>
      </c>
      <c r="K73" s="42"/>
      <c r="L73" s="39"/>
      <c r="M73" s="27">
        <f t="shared" si="12"/>
        <v>0</v>
      </c>
      <c r="N73" s="28">
        <f t="shared" si="13"/>
        <v>0</v>
      </c>
      <c r="P73" s="15">
        <f>IF(AND(F73&lt;=Table!$B$7,F73&gt;1),Table!$C$7,0)</f>
        <v>0</v>
      </c>
      <c r="Q73" s="15">
        <f>IF(AND(F73&gt;=Table!$A$8,F73&lt;=Table!$B$8),Table!$C$8,0)</f>
        <v>0</v>
      </c>
      <c r="R73" s="15">
        <f>IF(AND(F73&gt;=Table!$A$9,F73&lt;=Table!$B$9),Table!$C$9,0)</f>
        <v>0</v>
      </c>
      <c r="S73" s="15">
        <f>IF(AND(F73&gt;=Table!$A$10,F73&lt;=Table!$B$10),Table!$C$10,0)</f>
        <v>0</v>
      </c>
      <c r="T73" s="15">
        <f>IF(AND(F73&gt;=Table!$A$11,F73&lt;=Table!$B$11),Table!$C$11,0)</f>
        <v>0</v>
      </c>
      <c r="U73" s="15">
        <f>IF(AND(F73&gt;=Table!$A$12,F73&lt;=Table!$B$12),Table!$C$12,0)</f>
        <v>0</v>
      </c>
      <c r="V73" s="15">
        <f>IF(AND(F73&gt;=Table!$A$13,F73&lt;=Table!$B$13),Table!$C$13,0)</f>
        <v>0</v>
      </c>
      <c r="W73" s="15">
        <f>IF(AND(F73&gt;=Table!$A$14,F73&lt;=Table!$B$14),Table!$C$14,0)</f>
        <v>0</v>
      </c>
      <c r="X73" s="15">
        <f>IF(AND(F73&gt;=Table!$A$15,F73&lt;=Table!$B$15),Table!$C$15,0)</f>
        <v>0</v>
      </c>
      <c r="Y73" s="15">
        <f>IF(AND(F73&gt;=Table!$A$16,F73&lt;=Table!$B$16),Table!$C$16,0)</f>
        <v>0</v>
      </c>
      <c r="Z73" s="15">
        <f>IF(F73&gt;=Table!$A$17,Table!$C$17,0)</f>
        <v>0</v>
      </c>
    </row>
    <row r="74" spans="1:26">
      <c r="A74" s="34"/>
      <c r="B74" s="35"/>
      <c r="C74" s="35"/>
      <c r="D74" s="26">
        <f t="shared" si="7"/>
        <v>0</v>
      </c>
      <c r="E74" s="26">
        <f t="shared" si="8"/>
        <v>0</v>
      </c>
      <c r="F74" s="39"/>
      <c r="G74" s="27">
        <f t="shared" si="9"/>
        <v>0</v>
      </c>
      <c r="H74" s="27">
        <f t="shared" si="10"/>
        <v>0</v>
      </c>
      <c r="I74" s="39"/>
      <c r="J74" s="27">
        <f t="shared" si="11"/>
        <v>0</v>
      </c>
      <c r="K74" s="42"/>
      <c r="L74" s="39"/>
      <c r="M74" s="27">
        <f t="shared" si="12"/>
        <v>0</v>
      </c>
      <c r="N74" s="28">
        <f t="shared" si="13"/>
        <v>0</v>
      </c>
      <c r="P74" s="15">
        <f>IF(AND(F74&lt;=Table!$B$7,F74&gt;1),Table!$C$7,0)</f>
        <v>0</v>
      </c>
      <c r="Q74" s="15">
        <f>IF(AND(F74&gt;=Table!$A$8,F74&lt;=Table!$B$8),Table!$C$8,0)</f>
        <v>0</v>
      </c>
      <c r="R74" s="15">
        <f>IF(AND(F74&gt;=Table!$A$9,F74&lt;=Table!$B$9),Table!$C$9,0)</f>
        <v>0</v>
      </c>
      <c r="S74" s="15">
        <f>IF(AND(F74&gt;=Table!$A$10,F74&lt;=Table!$B$10),Table!$C$10,0)</f>
        <v>0</v>
      </c>
      <c r="T74" s="15">
        <f>IF(AND(F74&gt;=Table!$A$11,F74&lt;=Table!$B$11),Table!$C$11,0)</f>
        <v>0</v>
      </c>
      <c r="U74" s="15">
        <f>IF(AND(F74&gt;=Table!$A$12,F74&lt;=Table!$B$12),Table!$C$12,0)</f>
        <v>0</v>
      </c>
      <c r="V74" s="15">
        <f>IF(AND(F74&gt;=Table!$A$13,F74&lt;=Table!$B$13),Table!$C$13,0)</f>
        <v>0</v>
      </c>
      <c r="W74" s="15">
        <f>IF(AND(F74&gt;=Table!$A$14,F74&lt;=Table!$B$14),Table!$C$14,0)</f>
        <v>0</v>
      </c>
      <c r="X74" s="15">
        <f>IF(AND(F74&gt;=Table!$A$15,F74&lt;=Table!$B$15),Table!$C$15,0)</f>
        <v>0</v>
      </c>
      <c r="Y74" s="15">
        <f>IF(AND(F74&gt;=Table!$A$16,F74&lt;=Table!$B$16),Table!$C$16,0)</f>
        <v>0</v>
      </c>
      <c r="Z74" s="15">
        <f>IF(F74&gt;=Table!$A$17,Table!$C$17,0)</f>
        <v>0</v>
      </c>
    </row>
    <row r="75" spans="1:26">
      <c r="A75" s="34"/>
      <c r="B75" s="35"/>
      <c r="C75" s="35"/>
      <c r="D75" s="26">
        <f t="shared" si="7"/>
        <v>0</v>
      </c>
      <c r="E75" s="26">
        <f t="shared" si="8"/>
        <v>0</v>
      </c>
      <c r="F75" s="39"/>
      <c r="G75" s="27">
        <f t="shared" si="9"/>
        <v>0</v>
      </c>
      <c r="H75" s="27">
        <f t="shared" si="10"/>
        <v>0</v>
      </c>
      <c r="I75" s="39"/>
      <c r="J75" s="27">
        <f t="shared" si="11"/>
        <v>0</v>
      </c>
      <c r="K75" s="42"/>
      <c r="L75" s="39"/>
      <c r="M75" s="27">
        <f t="shared" si="12"/>
        <v>0</v>
      </c>
      <c r="N75" s="28">
        <f t="shared" si="13"/>
        <v>0</v>
      </c>
      <c r="P75" s="15">
        <f>IF(AND(F75&lt;=Table!$B$7,F75&gt;1),Table!$C$7,0)</f>
        <v>0</v>
      </c>
      <c r="Q75" s="15">
        <f>IF(AND(F75&gt;=Table!$A$8,F75&lt;=Table!$B$8),Table!$C$8,0)</f>
        <v>0</v>
      </c>
      <c r="R75" s="15">
        <f>IF(AND(F75&gt;=Table!$A$9,F75&lt;=Table!$B$9),Table!$C$9,0)</f>
        <v>0</v>
      </c>
      <c r="S75" s="15">
        <f>IF(AND(F75&gt;=Table!$A$10,F75&lt;=Table!$B$10),Table!$C$10,0)</f>
        <v>0</v>
      </c>
      <c r="T75" s="15">
        <f>IF(AND(F75&gt;=Table!$A$11,F75&lt;=Table!$B$11),Table!$C$11,0)</f>
        <v>0</v>
      </c>
      <c r="U75" s="15">
        <f>IF(AND(F75&gt;=Table!$A$12,F75&lt;=Table!$B$12),Table!$C$12,0)</f>
        <v>0</v>
      </c>
      <c r="V75" s="15">
        <f>IF(AND(F75&gt;=Table!$A$13,F75&lt;=Table!$B$13),Table!$C$13,0)</f>
        <v>0</v>
      </c>
      <c r="W75" s="15">
        <f>IF(AND(F75&gt;=Table!$A$14,F75&lt;=Table!$B$14),Table!$C$14,0)</f>
        <v>0</v>
      </c>
      <c r="X75" s="15">
        <f>IF(AND(F75&gt;=Table!$A$15,F75&lt;=Table!$B$15),Table!$C$15,0)</f>
        <v>0</v>
      </c>
      <c r="Y75" s="15">
        <f>IF(AND(F75&gt;=Table!$A$16,F75&lt;=Table!$B$16),Table!$C$16,0)</f>
        <v>0</v>
      </c>
      <c r="Z75" s="15">
        <f>IF(F75&gt;=Table!$A$17,Table!$C$17,0)</f>
        <v>0</v>
      </c>
    </row>
    <row r="76" spans="1:26">
      <c r="A76" s="34"/>
      <c r="B76" s="35"/>
      <c r="C76" s="35"/>
      <c r="D76" s="26">
        <f t="shared" si="7"/>
        <v>0</v>
      </c>
      <c r="E76" s="26">
        <f t="shared" si="8"/>
        <v>0</v>
      </c>
      <c r="F76" s="39"/>
      <c r="G76" s="27">
        <f t="shared" si="9"/>
        <v>0</v>
      </c>
      <c r="H76" s="27">
        <f t="shared" si="10"/>
        <v>0</v>
      </c>
      <c r="I76" s="39"/>
      <c r="J76" s="27">
        <f t="shared" si="11"/>
        <v>0</v>
      </c>
      <c r="K76" s="42"/>
      <c r="L76" s="39"/>
      <c r="M76" s="27">
        <f t="shared" si="12"/>
        <v>0</v>
      </c>
      <c r="N76" s="28">
        <f t="shared" si="13"/>
        <v>0</v>
      </c>
      <c r="P76" s="15">
        <f>IF(AND(F76&lt;=Table!$B$7,F76&gt;1),Table!$C$7,0)</f>
        <v>0</v>
      </c>
      <c r="Q76" s="15">
        <f>IF(AND(F76&gt;=Table!$A$8,F76&lt;=Table!$B$8),Table!$C$8,0)</f>
        <v>0</v>
      </c>
      <c r="R76" s="15">
        <f>IF(AND(F76&gt;=Table!$A$9,F76&lt;=Table!$B$9),Table!$C$9,0)</f>
        <v>0</v>
      </c>
      <c r="S76" s="15">
        <f>IF(AND(F76&gt;=Table!$A$10,F76&lt;=Table!$B$10),Table!$C$10,0)</f>
        <v>0</v>
      </c>
      <c r="T76" s="15">
        <f>IF(AND(F76&gt;=Table!$A$11,F76&lt;=Table!$B$11),Table!$C$11,0)</f>
        <v>0</v>
      </c>
      <c r="U76" s="15">
        <f>IF(AND(F76&gt;=Table!$A$12,F76&lt;=Table!$B$12),Table!$C$12,0)</f>
        <v>0</v>
      </c>
      <c r="V76" s="15">
        <f>IF(AND(F76&gt;=Table!$A$13,F76&lt;=Table!$B$13),Table!$C$13,0)</f>
        <v>0</v>
      </c>
      <c r="W76" s="15">
        <f>IF(AND(F76&gt;=Table!$A$14,F76&lt;=Table!$B$14),Table!$C$14,0)</f>
        <v>0</v>
      </c>
      <c r="X76" s="15">
        <f>IF(AND(F76&gt;=Table!$A$15,F76&lt;=Table!$B$15),Table!$C$15,0)</f>
        <v>0</v>
      </c>
      <c r="Y76" s="15">
        <f>IF(AND(F76&gt;=Table!$A$16,F76&lt;=Table!$B$16),Table!$C$16,0)</f>
        <v>0</v>
      </c>
      <c r="Z76" s="15">
        <f>IF(F76&gt;=Table!$A$17,Table!$C$17,0)</f>
        <v>0</v>
      </c>
    </row>
    <row r="77" spans="1:26">
      <c r="A77" s="34"/>
      <c r="B77" s="35"/>
      <c r="C77" s="35"/>
      <c r="D77" s="26">
        <f t="shared" si="7"/>
        <v>0</v>
      </c>
      <c r="E77" s="26">
        <f t="shared" si="8"/>
        <v>0</v>
      </c>
      <c r="F77" s="39"/>
      <c r="G77" s="27">
        <f t="shared" si="9"/>
        <v>0</v>
      </c>
      <c r="H77" s="27">
        <f t="shared" si="10"/>
        <v>0</v>
      </c>
      <c r="I77" s="39"/>
      <c r="J77" s="27">
        <f t="shared" si="11"/>
        <v>0</v>
      </c>
      <c r="K77" s="42"/>
      <c r="L77" s="39"/>
      <c r="M77" s="27">
        <f t="shared" si="12"/>
        <v>0</v>
      </c>
      <c r="N77" s="28">
        <f t="shared" si="13"/>
        <v>0</v>
      </c>
      <c r="P77" s="15">
        <f>IF(AND(F77&lt;=Table!$B$7,F77&gt;1),Table!$C$7,0)</f>
        <v>0</v>
      </c>
      <c r="Q77" s="15">
        <f>IF(AND(F77&gt;=Table!$A$8,F77&lt;=Table!$B$8),Table!$C$8,0)</f>
        <v>0</v>
      </c>
      <c r="R77" s="15">
        <f>IF(AND(F77&gt;=Table!$A$9,F77&lt;=Table!$B$9),Table!$C$9,0)</f>
        <v>0</v>
      </c>
      <c r="S77" s="15">
        <f>IF(AND(F77&gt;=Table!$A$10,F77&lt;=Table!$B$10),Table!$C$10,0)</f>
        <v>0</v>
      </c>
      <c r="T77" s="15">
        <f>IF(AND(F77&gt;=Table!$A$11,F77&lt;=Table!$B$11),Table!$C$11,0)</f>
        <v>0</v>
      </c>
      <c r="U77" s="15">
        <f>IF(AND(F77&gt;=Table!$A$12,F77&lt;=Table!$B$12),Table!$C$12,0)</f>
        <v>0</v>
      </c>
      <c r="V77" s="15">
        <f>IF(AND(F77&gt;=Table!$A$13,F77&lt;=Table!$B$13),Table!$C$13,0)</f>
        <v>0</v>
      </c>
      <c r="W77" s="15">
        <f>IF(AND(F77&gt;=Table!$A$14,F77&lt;=Table!$B$14),Table!$C$14,0)</f>
        <v>0</v>
      </c>
      <c r="X77" s="15">
        <f>IF(AND(F77&gt;=Table!$A$15,F77&lt;=Table!$B$15),Table!$C$15,0)</f>
        <v>0</v>
      </c>
      <c r="Y77" s="15">
        <f>IF(AND(F77&gt;=Table!$A$16,F77&lt;=Table!$B$16),Table!$C$16,0)</f>
        <v>0</v>
      </c>
      <c r="Z77" s="15">
        <f>IF(F77&gt;=Table!$A$17,Table!$C$17,0)</f>
        <v>0</v>
      </c>
    </row>
    <row r="78" spans="1:26">
      <c r="A78" s="34"/>
      <c r="B78" s="35"/>
      <c r="C78" s="35"/>
      <c r="D78" s="26">
        <f t="shared" si="7"/>
        <v>0</v>
      </c>
      <c r="E78" s="26">
        <f t="shared" si="8"/>
        <v>0</v>
      </c>
      <c r="F78" s="39"/>
      <c r="G78" s="27">
        <f t="shared" si="9"/>
        <v>0</v>
      </c>
      <c r="H78" s="27">
        <f t="shared" si="10"/>
        <v>0</v>
      </c>
      <c r="I78" s="39"/>
      <c r="J78" s="27">
        <f t="shared" si="11"/>
        <v>0</v>
      </c>
      <c r="K78" s="42"/>
      <c r="L78" s="39"/>
      <c r="M78" s="27">
        <f t="shared" si="12"/>
        <v>0</v>
      </c>
      <c r="N78" s="28">
        <f t="shared" si="13"/>
        <v>0</v>
      </c>
      <c r="P78" s="15">
        <f>IF(AND(F78&lt;=Table!$B$7,F78&gt;1),Table!$C$7,0)</f>
        <v>0</v>
      </c>
      <c r="Q78" s="15">
        <f>IF(AND(F78&gt;=Table!$A$8,F78&lt;=Table!$B$8),Table!$C$8,0)</f>
        <v>0</v>
      </c>
      <c r="R78" s="15">
        <f>IF(AND(F78&gt;=Table!$A$9,F78&lt;=Table!$B$9),Table!$C$9,0)</f>
        <v>0</v>
      </c>
      <c r="S78" s="15">
        <f>IF(AND(F78&gt;=Table!$A$10,F78&lt;=Table!$B$10),Table!$C$10,0)</f>
        <v>0</v>
      </c>
      <c r="T78" s="15">
        <f>IF(AND(F78&gt;=Table!$A$11,F78&lt;=Table!$B$11),Table!$C$11,0)</f>
        <v>0</v>
      </c>
      <c r="U78" s="15">
        <f>IF(AND(F78&gt;=Table!$A$12,F78&lt;=Table!$B$12),Table!$C$12,0)</f>
        <v>0</v>
      </c>
      <c r="V78" s="15">
        <f>IF(AND(F78&gt;=Table!$A$13,F78&lt;=Table!$B$13),Table!$C$13,0)</f>
        <v>0</v>
      </c>
      <c r="W78" s="15">
        <f>IF(AND(F78&gt;=Table!$A$14,F78&lt;=Table!$B$14),Table!$C$14,0)</f>
        <v>0</v>
      </c>
      <c r="X78" s="15">
        <f>IF(AND(F78&gt;=Table!$A$15,F78&lt;=Table!$B$15),Table!$C$15,0)</f>
        <v>0</v>
      </c>
      <c r="Y78" s="15">
        <f>IF(AND(F78&gt;=Table!$A$16,F78&lt;=Table!$B$16),Table!$C$16,0)</f>
        <v>0</v>
      </c>
      <c r="Z78" s="15">
        <f>IF(F78&gt;=Table!$A$17,Table!$C$17,0)</f>
        <v>0</v>
      </c>
    </row>
    <row r="79" spans="1:26">
      <c r="A79" s="34"/>
      <c r="B79" s="35"/>
      <c r="C79" s="35"/>
      <c r="D79" s="26">
        <f t="shared" si="7"/>
        <v>0</v>
      </c>
      <c r="E79" s="26">
        <f t="shared" si="8"/>
        <v>0</v>
      </c>
      <c r="F79" s="39"/>
      <c r="G79" s="27">
        <f t="shared" si="9"/>
        <v>0</v>
      </c>
      <c r="H79" s="27">
        <f t="shared" si="10"/>
        <v>0</v>
      </c>
      <c r="I79" s="39"/>
      <c r="J79" s="27">
        <f t="shared" si="11"/>
        <v>0</v>
      </c>
      <c r="K79" s="42"/>
      <c r="L79" s="39"/>
      <c r="M79" s="27">
        <f t="shared" si="12"/>
        <v>0</v>
      </c>
      <c r="N79" s="28">
        <f t="shared" si="13"/>
        <v>0</v>
      </c>
      <c r="P79" s="15">
        <f>IF(AND(F79&lt;=Table!$B$7,F79&gt;1),Table!$C$7,0)</f>
        <v>0</v>
      </c>
      <c r="Q79" s="15">
        <f>IF(AND(F79&gt;=Table!$A$8,F79&lt;=Table!$B$8),Table!$C$8,0)</f>
        <v>0</v>
      </c>
      <c r="R79" s="15">
        <f>IF(AND(F79&gt;=Table!$A$9,F79&lt;=Table!$B$9),Table!$C$9,0)</f>
        <v>0</v>
      </c>
      <c r="S79" s="15">
        <f>IF(AND(F79&gt;=Table!$A$10,F79&lt;=Table!$B$10),Table!$C$10,0)</f>
        <v>0</v>
      </c>
      <c r="T79" s="15">
        <f>IF(AND(F79&gt;=Table!$A$11,F79&lt;=Table!$B$11),Table!$C$11,0)</f>
        <v>0</v>
      </c>
      <c r="U79" s="15">
        <f>IF(AND(F79&gt;=Table!$A$12,F79&lt;=Table!$B$12),Table!$C$12,0)</f>
        <v>0</v>
      </c>
      <c r="V79" s="15">
        <f>IF(AND(F79&gt;=Table!$A$13,F79&lt;=Table!$B$13),Table!$C$13,0)</f>
        <v>0</v>
      </c>
      <c r="W79" s="15">
        <f>IF(AND(F79&gt;=Table!$A$14,F79&lt;=Table!$B$14),Table!$C$14,0)</f>
        <v>0</v>
      </c>
      <c r="X79" s="15">
        <f>IF(AND(F79&gt;=Table!$A$15,F79&lt;=Table!$B$15),Table!$C$15,0)</f>
        <v>0</v>
      </c>
      <c r="Y79" s="15">
        <f>IF(AND(F79&gt;=Table!$A$16,F79&lt;=Table!$B$16),Table!$C$16,0)</f>
        <v>0</v>
      </c>
      <c r="Z79" s="15">
        <f>IF(F79&gt;=Table!$A$17,Table!$C$17,0)</f>
        <v>0</v>
      </c>
    </row>
    <row r="80" spans="1:26">
      <c r="A80" s="34"/>
      <c r="B80" s="35"/>
      <c r="C80" s="35"/>
      <c r="D80" s="26">
        <f t="shared" si="7"/>
        <v>0</v>
      </c>
      <c r="E80" s="26">
        <f t="shared" si="8"/>
        <v>0</v>
      </c>
      <c r="F80" s="39"/>
      <c r="G80" s="27">
        <f t="shared" si="9"/>
        <v>0</v>
      </c>
      <c r="H80" s="27">
        <f t="shared" si="10"/>
        <v>0</v>
      </c>
      <c r="I80" s="39"/>
      <c r="J80" s="27">
        <f t="shared" si="11"/>
        <v>0</v>
      </c>
      <c r="K80" s="42"/>
      <c r="L80" s="39"/>
      <c r="M80" s="27">
        <f t="shared" si="12"/>
        <v>0</v>
      </c>
      <c r="N80" s="28">
        <f t="shared" si="13"/>
        <v>0</v>
      </c>
      <c r="P80" s="15">
        <f>IF(AND(F80&lt;=Table!$B$7,F80&gt;1),Table!$C$7,0)</f>
        <v>0</v>
      </c>
      <c r="Q80" s="15">
        <f>IF(AND(F80&gt;=Table!$A$8,F80&lt;=Table!$B$8),Table!$C$8,0)</f>
        <v>0</v>
      </c>
      <c r="R80" s="15">
        <f>IF(AND(F80&gt;=Table!$A$9,F80&lt;=Table!$B$9),Table!$C$9,0)</f>
        <v>0</v>
      </c>
      <c r="S80" s="15">
        <f>IF(AND(F80&gt;=Table!$A$10,F80&lt;=Table!$B$10),Table!$C$10,0)</f>
        <v>0</v>
      </c>
      <c r="T80" s="15">
        <f>IF(AND(F80&gt;=Table!$A$11,F80&lt;=Table!$B$11),Table!$C$11,0)</f>
        <v>0</v>
      </c>
      <c r="U80" s="15">
        <f>IF(AND(F80&gt;=Table!$A$12,F80&lt;=Table!$B$12),Table!$C$12,0)</f>
        <v>0</v>
      </c>
      <c r="V80" s="15">
        <f>IF(AND(F80&gt;=Table!$A$13,F80&lt;=Table!$B$13),Table!$C$13,0)</f>
        <v>0</v>
      </c>
      <c r="W80" s="15">
        <f>IF(AND(F80&gt;=Table!$A$14,F80&lt;=Table!$B$14),Table!$C$14,0)</f>
        <v>0</v>
      </c>
      <c r="X80" s="15">
        <f>IF(AND(F80&gt;=Table!$A$15,F80&lt;=Table!$B$15),Table!$C$15,0)</f>
        <v>0</v>
      </c>
      <c r="Y80" s="15">
        <f>IF(AND(F80&gt;=Table!$A$16,F80&lt;=Table!$B$16),Table!$C$16,0)</f>
        <v>0</v>
      </c>
      <c r="Z80" s="15">
        <f>IF(F80&gt;=Table!$A$17,Table!$C$17,0)</f>
        <v>0</v>
      </c>
    </row>
    <row r="81" spans="1:26">
      <c r="A81" s="34"/>
      <c r="B81" s="35"/>
      <c r="C81" s="35"/>
      <c r="D81" s="26">
        <f t="shared" si="7"/>
        <v>0</v>
      </c>
      <c r="E81" s="26">
        <f t="shared" si="8"/>
        <v>0</v>
      </c>
      <c r="F81" s="39"/>
      <c r="G81" s="27">
        <f t="shared" si="9"/>
        <v>0</v>
      </c>
      <c r="H81" s="27">
        <f t="shared" si="10"/>
        <v>0</v>
      </c>
      <c r="I81" s="39"/>
      <c r="J81" s="27">
        <f t="shared" si="11"/>
        <v>0</v>
      </c>
      <c r="K81" s="42"/>
      <c r="L81" s="39"/>
      <c r="M81" s="27">
        <f t="shared" si="12"/>
        <v>0</v>
      </c>
      <c r="N81" s="28">
        <f t="shared" si="13"/>
        <v>0</v>
      </c>
      <c r="P81" s="15">
        <f>IF(AND(F81&lt;=Table!$B$7,F81&gt;1),Table!$C$7,0)</f>
        <v>0</v>
      </c>
      <c r="Q81" s="15">
        <f>IF(AND(F81&gt;=Table!$A$8,F81&lt;=Table!$B$8),Table!$C$8,0)</f>
        <v>0</v>
      </c>
      <c r="R81" s="15">
        <f>IF(AND(F81&gt;=Table!$A$9,F81&lt;=Table!$B$9),Table!$C$9,0)</f>
        <v>0</v>
      </c>
      <c r="S81" s="15">
        <f>IF(AND(F81&gt;=Table!$A$10,F81&lt;=Table!$B$10),Table!$C$10,0)</f>
        <v>0</v>
      </c>
      <c r="T81" s="15">
        <f>IF(AND(F81&gt;=Table!$A$11,F81&lt;=Table!$B$11),Table!$C$11,0)</f>
        <v>0</v>
      </c>
      <c r="U81" s="15">
        <f>IF(AND(F81&gt;=Table!$A$12,F81&lt;=Table!$B$12),Table!$C$12,0)</f>
        <v>0</v>
      </c>
      <c r="V81" s="15">
        <f>IF(AND(F81&gt;=Table!$A$13,F81&lt;=Table!$B$13),Table!$C$13,0)</f>
        <v>0</v>
      </c>
      <c r="W81" s="15">
        <f>IF(AND(F81&gt;=Table!$A$14,F81&lt;=Table!$B$14),Table!$C$14,0)</f>
        <v>0</v>
      </c>
      <c r="X81" s="15">
        <f>IF(AND(F81&gt;=Table!$A$15,F81&lt;=Table!$B$15),Table!$C$15,0)</f>
        <v>0</v>
      </c>
      <c r="Y81" s="15">
        <f>IF(AND(F81&gt;=Table!$A$16,F81&lt;=Table!$B$16),Table!$C$16,0)</f>
        <v>0</v>
      </c>
      <c r="Z81" s="15">
        <f>IF(F81&gt;=Table!$A$17,Table!$C$17,0)</f>
        <v>0</v>
      </c>
    </row>
    <row r="82" spans="1:26">
      <c r="A82" s="34"/>
      <c r="B82" s="35"/>
      <c r="C82" s="35"/>
      <c r="D82" s="26">
        <f t="shared" si="7"/>
        <v>0</v>
      </c>
      <c r="E82" s="26">
        <f t="shared" si="8"/>
        <v>0</v>
      </c>
      <c r="F82" s="39"/>
      <c r="G82" s="27">
        <f t="shared" si="9"/>
        <v>0</v>
      </c>
      <c r="H82" s="27">
        <f t="shared" si="10"/>
        <v>0</v>
      </c>
      <c r="I82" s="39"/>
      <c r="J82" s="27">
        <f t="shared" si="11"/>
        <v>0</v>
      </c>
      <c r="K82" s="42"/>
      <c r="L82" s="39"/>
      <c r="M82" s="27">
        <f t="shared" si="12"/>
        <v>0</v>
      </c>
      <c r="N82" s="28">
        <f t="shared" si="13"/>
        <v>0</v>
      </c>
      <c r="P82" s="15">
        <f>IF(AND(F82&lt;=Table!$B$7,F82&gt;1),Table!$C$7,0)</f>
        <v>0</v>
      </c>
      <c r="Q82" s="15">
        <f>IF(AND(F82&gt;=Table!$A$8,F82&lt;=Table!$B$8),Table!$C$8,0)</f>
        <v>0</v>
      </c>
      <c r="R82" s="15">
        <f>IF(AND(F82&gt;=Table!$A$9,F82&lt;=Table!$B$9),Table!$C$9,0)</f>
        <v>0</v>
      </c>
      <c r="S82" s="15">
        <f>IF(AND(F82&gt;=Table!$A$10,F82&lt;=Table!$B$10),Table!$C$10,0)</f>
        <v>0</v>
      </c>
      <c r="T82" s="15">
        <f>IF(AND(F82&gt;=Table!$A$11,F82&lt;=Table!$B$11),Table!$C$11,0)</f>
        <v>0</v>
      </c>
      <c r="U82" s="15">
        <f>IF(AND(F82&gt;=Table!$A$12,F82&lt;=Table!$B$12),Table!$C$12,0)</f>
        <v>0</v>
      </c>
      <c r="V82" s="15">
        <f>IF(AND(F82&gt;=Table!$A$13,F82&lt;=Table!$B$13),Table!$C$13,0)</f>
        <v>0</v>
      </c>
      <c r="W82" s="15">
        <f>IF(AND(F82&gt;=Table!$A$14,F82&lt;=Table!$B$14),Table!$C$14,0)</f>
        <v>0</v>
      </c>
      <c r="X82" s="15">
        <f>IF(AND(F82&gt;=Table!$A$15,F82&lt;=Table!$B$15),Table!$C$15,0)</f>
        <v>0</v>
      </c>
      <c r="Y82" s="15">
        <f>IF(AND(F82&gt;=Table!$A$16,F82&lt;=Table!$B$16),Table!$C$16,0)</f>
        <v>0</v>
      </c>
      <c r="Z82" s="15">
        <f>IF(F82&gt;=Table!$A$17,Table!$C$17,0)</f>
        <v>0</v>
      </c>
    </row>
    <row r="83" spans="1:26">
      <c r="A83" s="34"/>
      <c r="B83" s="35"/>
      <c r="C83" s="35"/>
      <c r="D83" s="26">
        <f t="shared" si="7"/>
        <v>0</v>
      </c>
      <c r="E83" s="26">
        <f t="shared" si="8"/>
        <v>0</v>
      </c>
      <c r="F83" s="39"/>
      <c r="G83" s="27">
        <f t="shared" si="9"/>
        <v>0</v>
      </c>
      <c r="H83" s="27">
        <f t="shared" si="10"/>
        <v>0</v>
      </c>
      <c r="I83" s="39"/>
      <c r="J83" s="27">
        <f t="shared" si="11"/>
        <v>0</v>
      </c>
      <c r="K83" s="42"/>
      <c r="L83" s="39"/>
      <c r="M83" s="27">
        <f t="shared" si="12"/>
        <v>0</v>
      </c>
      <c r="N83" s="28">
        <f t="shared" si="13"/>
        <v>0</v>
      </c>
      <c r="P83" s="15">
        <f>IF(AND(F83&lt;=Table!$B$7,F83&gt;1),Table!$C$7,0)</f>
        <v>0</v>
      </c>
      <c r="Q83" s="15">
        <f>IF(AND(F83&gt;=Table!$A$8,F83&lt;=Table!$B$8),Table!$C$8,0)</f>
        <v>0</v>
      </c>
      <c r="R83" s="15">
        <f>IF(AND(F83&gt;=Table!$A$9,F83&lt;=Table!$B$9),Table!$C$9,0)</f>
        <v>0</v>
      </c>
      <c r="S83" s="15">
        <f>IF(AND(F83&gt;=Table!$A$10,F83&lt;=Table!$B$10),Table!$C$10,0)</f>
        <v>0</v>
      </c>
      <c r="T83" s="15">
        <f>IF(AND(F83&gt;=Table!$A$11,F83&lt;=Table!$B$11),Table!$C$11,0)</f>
        <v>0</v>
      </c>
      <c r="U83" s="15">
        <f>IF(AND(F83&gt;=Table!$A$12,F83&lt;=Table!$B$12),Table!$C$12,0)</f>
        <v>0</v>
      </c>
      <c r="V83" s="15">
        <f>IF(AND(F83&gt;=Table!$A$13,F83&lt;=Table!$B$13),Table!$C$13,0)</f>
        <v>0</v>
      </c>
      <c r="W83" s="15">
        <f>IF(AND(F83&gt;=Table!$A$14,F83&lt;=Table!$B$14),Table!$C$14,0)</f>
        <v>0</v>
      </c>
      <c r="X83" s="15">
        <f>IF(AND(F83&gt;=Table!$A$15,F83&lt;=Table!$B$15),Table!$C$15,0)</f>
        <v>0</v>
      </c>
      <c r="Y83" s="15">
        <f>IF(AND(F83&gt;=Table!$A$16,F83&lt;=Table!$B$16),Table!$C$16,0)</f>
        <v>0</v>
      </c>
      <c r="Z83" s="15">
        <f>IF(F83&gt;=Table!$A$17,Table!$C$17,0)</f>
        <v>0</v>
      </c>
    </row>
    <row r="84" spans="1:26">
      <c r="A84" s="34"/>
      <c r="B84" s="35"/>
      <c r="C84" s="35"/>
      <c r="D84" s="26">
        <f t="shared" si="7"/>
        <v>0</v>
      </c>
      <c r="E84" s="26">
        <f t="shared" si="8"/>
        <v>0</v>
      </c>
      <c r="F84" s="39"/>
      <c r="G84" s="27">
        <f t="shared" si="9"/>
        <v>0</v>
      </c>
      <c r="H84" s="27">
        <f t="shared" si="10"/>
        <v>0</v>
      </c>
      <c r="I84" s="39"/>
      <c r="J84" s="27">
        <f t="shared" si="11"/>
        <v>0</v>
      </c>
      <c r="K84" s="42"/>
      <c r="L84" s="39"/>
      <c r="M84" s="27">
        <f t="shared" si="12"/>
        <v>0</v>
      </c>
      <c r="N84" s="28">
        <f t="shared" si="13"/>
        <v>0</v>
      </c>
      <c r="P84" s="15">
        <f>IF(AND(F84&lt;=Table!$B$7,F84&gt;1),Table!$C$7,0)</f>
        <v>0</v>
      </c>
      <c r="Q84" s="15">
        <f>IF(AND(F84&gt;=Table!$A$8,F84&lt;=Table!$B$8),Table!$C$8,0)</f>
        <v>0</v>
      </c>
      <c r="R84" s="15">
        <f>IF(AND(F84&gt;=Table!$A$9,F84&lt;=Table!$B$9),Table!$C$9,0)</f>
        <v>0</v>
      </c>
      <c r="S84" s="15">
        <f>IF(AND(F84&gt;=Table!$A$10,F84&lt;=Table!$B$10),Table!$C$10,0)</f>
        <v>0</v>
      </c>
      <c r="T84" s="15">
        <f>IF(AND(F84&gt;=Table!$A$11,F84&lt;=Table!$B$11),Table!$C$11,0)</f>
        <v>0</v>
      </c>
      <c r="U84" s="15">
        <f>IF(AND(F84&gt;=Table!$A$12,F84&lt;=Table!$B$12),Table!$C$12,0)</f>
        <v>0</v>
      </c>
      <c r="V84" s="15">
        <f>IF(AND(F84&gt;=Table!$A$13,F84&lt;=Table!$B$13),Table!$C$13,0)</f>
        <v>0</v>
      </c>
      <c r="W84" s="15">
        <f>IF(AND(F84&gt;=Table!$A$14,F84&lt;=Table!$B$14),Table!$C$14,0)</f>
        <v>0</v>
      </c>
      <c r="X84" s="15">
        <f>IF(AND(F84&gt;=Table!$A$15,F84&lt;=Table!$B$15),Table!$C$15,0)</f>
        <v>0</v>
      </c>
      <c r="Y84" s="15">
        <f>IF(AND(F84&gt;=Table!$A$16,F84&lt;=Table!$B$16),Table!$C$16,0)</f>
        <v>0</v>
      </c>
      <c r="Z84" s="15">
        <f>IF(F84&gt;=Table!$A$17,Table!$C$17,0)</f>
        <v>0</v>
      </c>
    </row>
    <row r="85" spans="1:26">
      <c r="A85" s="34"/>
      <c r="B85" s="35"/>
      <c r="C85" s="35"/>
      <c r="D85" s="26">
        <f t="shared" si="7"/>
        <v>0</v>
      </c>
      <c r="E85" s="26">
        <f t="shared" si="8"/>
        <v>0</v>
      </c>
      <c r="F85" s="39"/>
      <c r="G85" s="27">
        <f t="shared" si="9"/>
        <v>0</v>
      </c>
      <c r="H85" s="27">
        <f t="shared" si="10"/>
        <v>0</v>
      </c>
      <c r="I85" s="39"/>
      <c r="J85" s="27">
        <f t="shared" si="11"/>
        <v>0</v>
      </c>
      <c r="K85" s="42"/>
      <c r="L85" s="39"/>
      <c r="M85" s="27">
        <f t="shared" si="12"/>
        <v>0</v>
      </c>
      <c r="N85" s="28">
        <f t="shared" si="13"/>
        <v>0</v>
      </c>
      <c r="P85" s="15">
        <f>IF(AND(F85&lt;=Table!$B$7,F85&gt;1),Table!$C$7,0)</f>
        <v>0</v>
      </c>
      <c r="Q85" s="15">
        <f>IF(AND(F85&gt;=Table!$A$8,F85&lt;=Table!$B$8),Table!$C$8,0)</f>
        <v>0</v>
      </c>
      <c r="R85" s="15">
        <f>IF(AND(F85&gt;=Table!$A$9,F85&lt;=Table!$B$9),Table!$C$9,0)</f>
        <v>0</v>
      </c>
      <c r="S85" s="15">
        <f>IF(AND(F85&gt;=Table!$A$10,F85&lt;=Table!$B$10),Table!$C$10,0)</f>
        <v>0</v>
      </c>
      <c r="T85" s="15">
        <f>IF(AND(F85&gt;=Table!$A$11,F85&lt;=Table!$B$11),Table!$C$11,0)</f>
        <v>0</v>
      </c>
      <c r="U85" s="15">
        <f>IF(AND(F85&gt;=Table!$A$12,F85&lt;=Table!$B$12),Table!$C$12,0)</f>
        <v>0</v>
      </c>
      <c r="V85" s="15">
        <f>IF(AND(F85&gt;=Table!$A$13,F85&lt;=Table!$B$13),Table!$C$13,0)</f>
        <v>0</v>
      </c>
      <c r="W85" s="15">
        <f>IF(AND(F85&gt;=Table!$A$14,F85&lt;=Table!$B$14),Table!$C$14,0)</f>
        <v>0</v>
      </c>
      <c r="X85" s="15">
        <f>IF(AND(F85&gt;=Table!$A$15,F85&lt;=Table!$B$15),Table!$C$15,0)</f>
        <v>0</v>
      </c>
      <c r="Y85" s="15">
        <f>IF(AND(F85&gt;=Table!$A$16,F85&lt;=Table!$B$16),Table!$C$16,0)</f>
        <v>0</v>
      </c>
      <c r="Z85" s="15">
        <f>IF(F85&gt;=Table!$A$17,Table!$C$17,0)</f>
        <v>0</v>
      </c>
    </row>
    <row r="86" spans="1:26">
      <c r="A86" s="34"/>
      <c r="B86" s="35"/>
      <c r="C86" s="35"/>
      <c r="D86" s="26">
        <f t="shared" si="7"/>
        <v>0</v>
      </c>
      <c r="E86" s="26">
        <f t="shared" si="8"/>
        <v>0</v>
      </c>
      <c r="F86" s="39"/>
      <c r="G86" s="27">
        <f t="shared" si="9"/>
        <v>0</v>
      </c>
      <c r="H86" s="27">
        <f t="shared" si="10"/>
        <v>0</v>
      </c>
      <c r="I86" s="39"/>
      <c r="J86" s="27">
        <f t="shared" si="11"/>
        <v>0</v>
      </c>
      <c r="K86" s="42"/>
      <c r="L86" s="39"/>
      <c r="M86" s="27">
        <f t="shared" si="12"/>
        <v>0</v>
      </c>
      <c r="N86" s="28">
        <f t="shared" si="13"/>
        <v>0</v>
      </c>
      <c r="P86" s="15">
        <f>IF(AND(F86&lt;=Table!$B$7,F86&gt;1),Table!$C$7,0)</f>
        <v>0</v>
      </c>
      <c r="Q86" s="15">
        <f>IF(AND(F86&gt;=Table!$A$8,F86&lt;=Table!$B$8),Table!$C$8,0)</f>
        <v>0</v>
      </c>
      <c r="R86" s="15">
        <f>IF(AND(F86&gt;=Table!$A$9,F86&lt;=Table!$B$9),Table!$C$9,0)</f>
        <v>0</v>
      </c>
      <c r="S86" s="15">
        <f>IF(AND(F86&gt;=Table!$A$10,F86&lt;=Table!$B$10),Table!$C$10,0)</f>
        <v>0</v>
      </c>
      <c r="T86" s="15">
        <f>IF(AND(F86&gt;=Table!$A$11,F86&lt;=Table!$B$11),Table!$C$11,0)</f>
        <v>0</v>
      </c>
      <c r="U86" s="15">
        <f>IF(AND(F86&gt;=Table!$A$12,F86&lt;=Table!$B$12),Table!$C$12,0)</f>
        <v>0</v>
      </c>
      <c r="V86" s="15">
        <f>IF(AND(F86&gt;=Table!$A$13,F86&lt;=Table!$B$13),Table!$C$13,0)</f>
        <v>0</v>
      </c>
      <c r="W86" s="15">
        <f>IF(AND(F86&gt;=Table!$A$14,F86&lt;=Table!$B$14),Table!$C$14,0)</f>
        <v>0</v>
      </c>
      <c r="X86" s="15">
        <f>IF(AND(F86&gt;=Table!$A$15,F86&lt;=Table!$B$15),Table!$C$15,0)</f>
        <v>0</v>
      </c>
      <c r="Y86" s="15">
        <f>IF(AND(F86&gt;=Table!$A$16,F86&lt;=Table!$B$16),Table!$C$16,0)</f>
        <v>0</v>
      </c>
      <c r="Z86" s="15">
        <f>IF(F86&gt;=Table!$A$17,Table!$C$17,0)</f>
        <v>0</v>
      </c>
    </row>
    <row r="87" spans="1:26">
      <c r="A87" s="34"/>
      <c r="B87" s="35"/>
      <c r="C87" s="35"/>
      <c r="D87" s="26">
        <f t="shared" si="7"/>
        <v>0</v>
      </c>
      <c r="E87" s="26">
        <f t="shared" si="8"/>
        <v>0</v>
      </c>
      <c r="F87" s="39"/>
      <c r="G87" s="27">
        <f t="shared" si="9"/>
        <v>0</v>
      </c>
      <c r="H87" s="27">
        <f t="shared" si="10"/>
        <v>0</v>
      </c>
      <c r="I87" s="39"/>
      <c r="J87" s="27">
        <f t="shared" si="11"/>
        <v>0</v>
      </c>
      <c r="K87" s="42"/>
      <c r="L87" s="39"/>
      <c r="M87" s="27">
        <f t="shared" si="12"/>
        <v>0</v>
      </c>
      <c r="N87" s="28">
        <f t="shared" si="13"/>
        <v>0</v>
      </c>
      <c r="P87" s="15">
        <f>IF(AND(F87&lt;=Table!$B$7,F87&gt;1),Table!$C$7,0)</f>
        <v>0</v>
      </c>
      <c r="Q87" s="15">
        <f>IF(AND(F87&gt;=Table!$A$8,F87&lt;=Table!$B$8),Table!$C$8,0)</f>
        <v>0</v>
      </c>
      <c r="R87" s="15">
        <f>IF(AND(F87&gt;=Table!$A$9,F87&lt;=Table!$B$9),Table!$C$9,0)</f>
        <v>0</v>
      </c>
      <c r="S87" s="15">
        <f>IF(AND(F87&gt;=Table!$A$10,F87&lt;=Table!$B$10),Table!$C$10,0)</f>
        <v>0</v>
      </c>
      <c r="T87" s="15">
        <f>IF(AND(F87&gt;=Table!$A$11,F87&lt;=Table!$B$11),Table!$C$11,0)</f>
        <v>0</v>
      </c>
      <c r="U87" s="15">
        <f>IF(AND(F87&gt;=Table!$A$12,F87&lt;=Table!$B$12),Table!$C$12,0)</f>
        <v>0</v>
      </c>
      <c r="V87" s="15">
        <f>IF(AND(F87&gt;=Table!$A$13,F87&lt;=Table!$B$13),Table!$C$13,0)</f>
        <v>0</v>
      </c>
      <c r="W87" s="15">
        <f>IF(AND(F87&gt;=Table!$A$14,F87&lt;=Table!$B$14),Table!$C$14,0)</f>
        <v>0</v>
      </c>
      <c r="X87" s="15">
        <f>IF(AND(F87&gt;=Table!$A$15,F87&lt;=Table!$B$15),Table!$C$15,0)</f>
        <v>0</v>
      </c>
      <c r="Y87" s="15">
        <f>IF(AND(F87&gt;=Table!$A$16,F87&lt;=Table!$B$16),Table!$C$16,0)</f>
        <v>0</v>
      </c>
      <c r="Z87" s="15">
        <f>IF(F87&gt;=Table!$A$17,Table!$C$17,0)</f>
        <v>0</v>
      </c>
    </row>
    <row r="88" spans="1:26">
      <c r="A88" s="34"/>
      <c r="B88" s="35"/>
      <c r="C88" s="35"/>
      <c r="D88" s="26">
        <f t="shared" si="7"/>
        <v>0</v>
      </c>
      <c r="E88" s="26">
        <f t="shared" si="8"/>
        <v>0</v>
      </c>
      <c r="F88" s="39"/>
      <c r="G88" s="27">
        <f t="shared" si="9"/>
        <v>0</v>
      </c>
      <c r="H88" s="27">
        <f t="shared" si="10"/>
        <v>0</v>
      </c>
      <c r="I88" s="39"/>
      <c r="J88" s="27">
        <f t="shared" si="11"/>
        <v>0</v>
      </c>
      <c r="K88" s="42"/>
      <c r="L88" s="39"/>
      <c r="M88" s="27">
        <f t="shared" si="12"/>
        <v>0</v>
      </c>
      <c r="N88" s="28">
        <f t="shared" si="13"/>
        <v>0</v>
      </c>
      <c r="P88" s="15">
        <f>IF(AND(F88&lt;=Table!$B$7,F88&gt;1),Table!$C$7,0)</f>
        <v>0</v>
      </c>
      <c r="Q88" s="15">
        <f>IF(AND(F88&gt;=Table!$A$8,F88&lt;=Table!$B$8),Table!$C$8,0)</f>
        <v>0</v>
      </c>
      <c r="R88" s="15">
        <f>IF(AND(F88&gt;=Table!$A$9,F88&lt;=Table!$B$9),Table!$C$9,0)</f>
        <v>0</v>
      </c>
      <c r="S88" s="15">
        <f>IF(AND(F88&gt;=Table!$A$10,F88&lt;=Table!$B$10),Table!$C$10,0)</f>
        <v>0</v>
      </c>
      <c r="T88" s="15">
        <f>IF(AND(F88&gt;=Table!$A$11,F88&lt;=Table!$B$11),Table!$C$11,0)</f>
        <v>0</v>
      </c>
      <c r="U88" s="15">
        <f>IF(AND(F88&gt;=Table!$A$12,F88&lt;=Table!$B$12),Table!$C$12,0)</f>
        <v>0</v>
      </c>
      <c r="V88" s="15">
        <f>IF(AND(F88&gt;=Table!$A$13,F88&lt;=Table!$B$13),Table!$C$13,0)</f>
        <v>0</v>
      </c>
      <c r="W88" s="15">
        <f>IF(AND(F88&gt;=Table!$A$14,F88&lt;=Table!$B$14),Table!$C$14,0)</f>
        <v>0</v>
      </c>
      <c r="X88" s="15">
        <f>IF(AND(F88&gt;=Table!$A$15,F88&lt;=Table!$B$15),Table!$C$15,0)</f>
        <v>0</v>
      </c>
      <c r="Y88" s="15">
        <f>IF(AND(F88&gt;=Table!$A$16,F88&lt;=Table!$B$16),Table!$C$16,0)</f>
        <v>0</v>
      </c>
      <c r="Z88" s="15">
        <f>IF(F88&gt;=Table!$A$17,Table!$C$17,0)</f>
        <v>0</v>
      </c>
    </row>
    <row r="89" spans="1:26">
      <c r="A89" s="34"/>
      <c r="B89" s="35"/>
      <c r="C89" s="35"/>
      <c r="D89" s="26">
        <f t="shared" si="7"/>
        <v>0</v>
      </c>
      <c r="E89" s="26">
        <f t="shared" si="8"/>
        <v>0</v>
      </c>
      <c r="F89" s="39"/>
      <c r="G89" s="27">
        <f t="shared" si="9"/>
        <v>0</v>
      </c>
      <c r="H89" s="27">
        <f t="shared" si="10"/>
        <v>0</v>
      </c>
      <c r="I89" s="39"/>
      <c r="J89" s="27">
        <f t="shared" si="11"/>
        <v>0</v>
      </c>
      <c r="K89" s="42"/>
      <c r="L89" s="39"/>
      <c r="M89" s="27">
        <f t="shared" si="12"/>
        <v>0</v>
      </c>
      <c r="N89" s="28">
        <f t="shared" si="13"/>
        <v>0</v>
      </c>
      <c r="P89" s="15">
        <f>IF(AND(F89&lt;=Table!$B$7,F89&gt;1),Table!$C$7,0)</f>
        <v>0</v>
      </c>
      <c r="Q89" s="15">
        <f>IF(AND(F89&gt;=Table!$A$8,F89&lt;=Table!$B$8),Table!$C$8,0)</f>
        <v>0</v>
      </c>
      <c r="R89" s="15">
        <f>IF(AND(F89&gt;=Table!$A$9,F89&lt;=Table!$B$9),Table!$C$9,0)</f>
        <v>0</v>
      </c>
      <c r="S89" s="15">
        <f>IF(AND(F89&gt;=Table!$A$10,F89&lt;=Table!$B$10),Table!$C$10,0)</f>
        <v>0</v>
      </c>
      <c r="T89" s="15">
        <f>IF(AND(F89&gt;=Table!$A$11,F89&lt;=Table!$B$11),Table!$C$11,0)</f>
        <v>0</v>
      </c>
      <c r="U89" s="15">
        <f>IF(AND(F89&gt;=Table!$A$12,F89&lt;=Table!$B$12),Table!$C$12,0)</f>
        <v>0</v>
      </c>
      <c r="V89" s="15">
        <f>IF(AND(F89&gt;=Table!$A$13,F89&lt;=Table!$B$13),Table!$C$13,0)</f>
        <v>0</v>
      </c>
      <c r="W89" s="15">
        <f>IF(AND(F89&gt;=Table!$A$14,F89&lt;=Table!$B$14),Table!$C$14,0)</f>
        <v>0</v>
      </c>
      <c r="X89" s="15">
        <f>IF(AND(F89&gt;=Table!$A$15,F89&lt;=Table!$B$15),Table!$C$15,0)</f>
        <v>0</v>
      </c>
      <c r="Y89" s="15">
        <f>IF(AND(F89&gt;=Table!$A$16,F89&lt;=Table!$B$16),Table!$C$16,0)</f>
        <v>0</v>
      </c>
      <c r="Z89" s="15">
        <f>IF(F89&gt;=Table!$A$17,Table!$C$17,0)</f>
        <v>0</v>
      </c>
    </row>
    <row r="90" spans="1:26">
      <c r="A90" s="34"/>
      <c r="B90" s="35"/>
      <c r="C90" s="35"/>
      <c r="D90" s="26">
        <f t="shared" si="7"/>
        <v>0</v>
      </c>
      <c r="E90" s="26">
        <f t="shared" si="8"/>
        <v>0</v>
      </c>
      <c r="F90" s="39"/>
      <c r="G90" s="27">
        <f t="shared" si="9"/>
        <v>0</v>
      </c>
      <c r="H90" s="27">
        <f t="shared" si="10"/>
        <v>0</v>
      </c>
      <c r="I90" s="39"/>
      <c r="J90" s="27">
        <f t="shared" si="11"/>
        <v>0</v>
      </c>
      <c r="K90" s="42"/>
      <c r="L90" s="39"/>
      <c r="M90" s="27">
        <f t="shared" si="12"/>
        <v>0</v>
      </c>
      <c r="N90" s="28">
        <f t="shared" si="13"/>
        <v>0</v>
      </c>
      <c r="P90" s="15">
        <f>IF(AND(F90&lt;=Table!$B$7,F90&gt;1),Table!$C$7,0)</f>
        <v>0</v>
      </c>
      <c r="Q90" s="15">
        <f>IF(AND(F90&gt;=Table!$A$8,F90&lt;=Table!$B$8),Table!$C$8,0)</f>
        <v>0</v>
      </c>
      <c r="R90" s="15">
        <f>IF(AND(F90&gt;=Table!$A$9,F90&lt;=Table!$B$9),Table!$C$9,0)</f>
        <v>0</v>
      </c>
      <c r="S90" s="15">
        <f>IF(AND(F90&gt;=Table!$A$10,F90&lt;=Table!$B$10),Table!$C$10,0)</f>
        <v>0</v>
      </c>
      <c r="T90" s="15">
        <f>IF(AND(F90&gt;=Table!$A$11,F90&lt;=Table!$B$11),Table!$C$11,0)</f>
        <v>0</v>
      </c>
      <c r="U90" s="15">
        <f>IF(AND(F90&gt;=Table!$A$12,F90&lt;=Table!$B$12),Table!$C$12,0)</f>
        <v>0</v>
      </c>
      <c r="V90" s="15">
        <f>IF(AND(F90&gt;=Table!$A$13,F90&lt;=Table!$B$13),Table!$C$13,0)</f>
        <v>0</v>
      </c>
      <c r="W90" s="15">
        <f>IF(AND(F90&gt;=Table!$A$14,F90&lt;=Table!$B$14),Table!$C$14,0)</f>
        <v>0</v>
      </c>
      <c r="X90" s="15">
        <f>IF(AND(F90&gt;=Table!$A$15,F90&lt;=Table!$B$15),Table!$C$15,0)</f>
        <v>0</v>
      </c>
      <c r="Y90" s="15">
        <f>IF(AND(F90&gt;=Table!$A$16,F90&lt;=Table!$B$16),Table!$C$16,0)</f>
        <v>0</v>
      </c>
      <c r="Z90" s="15">
        <f>IF(F90&gt;=Table!$A$17,Table!$C$17,0)</f>
        <v>0</v>
      </c>
    </row>
    <row r="91" spans="1:26">
      <c r="A91" s="34"/>
      <c r="B91" s="35"/>
      <c r="C91" s="35"/>
      <c r="D91" s="26">
        <f t="shared" si="7"/>
        <v>0</v>
      </c>
      <c r="E91" s="26">
        <f t="shared" si="8"/>
        <v>0</v>
      </c>
      <c r="F91" s="39"/>
      <c r="G91" s="27">
        <f t="shared" si="9"/>
        <v>0</v>
      </c>
      <c r="H91" s="27">
        <f t="shared" si="10"/>
        <v>0</v>
      </c>
      <c r="I91" s="39"/>
      <c r="J91" s="27">
        <f t="shared" si="11"/>
        <v>0</v>
      </c>
      <c r="K91" s="42"/>
      <c r="L91" s="39"/>
      <c r="M91" s="27">
        <f t="shared" si="12"/>
        <v>0</v>
      </c>
      <c r="N91" s="28">
        <f t="shared" si="13"/>
        <v>0</v>
      </c>
      <c r="P91" s="15">
        <f>IF(AND(F91&lt;=Table!$B$7,F91&gt;1),Table!$C$7,0)</f>
        <v>0</v>
      </c>
      <c r="Q91" s="15">
        <f>IF(AND(F91&gt;=Table!$A$8,F91&lt;=Table!$B$8),Table!$C$8,0)</f>
        <v>0</v>
      </c>
      <c r="R91" s="15">
        <f>IF(AND(F91&gt;=Table!$A$9,F91&lt;=Table!$B$9),Table!$C$9,0)</f>
        <v>0</v>
      </c>
      <c r="S91" s="15">
        <f>IF(AND(F91&gt;=Table!$A$10,F91&lt;=Table!$B$10),Table!$C$10,0)</f>
        <v>0</v>
      </c>
      <c r="T91" s="15">
        <f>IF(AND(F91&gt;=Table!$A$11,F91&lt;=Table!$B$11),Table!$C$11,0)</f>
        <v>0</v>
      </c>
      <c r="U91" s="15">
        <f>IF(AND(F91&gt;=Table!$A$12,F91&lt;=Table!$B$12),Table!$C$12,0)</f>
        <v>0</v>
      </c>
      <c r="V91" s="15">
        <f>IF(AND(F91&gt;=Table!$A$13,F91&lt;=Table!$B$13),Table!$C$13,0)</f>
        <v>0</v>
      </c>
      <c r="W91" s="15">
        <f>IF(AND(F91&gt;=Table!$A$14,F91&lt;=Table!$B$14),Table!$C$14,0)</f>
        <v>0</v>
      </c>
      <c r="X91" s="15">
        <f>IF(AND(F91&gt;=Table!$A$15,F91&lt;=Table!$B$15),Table!$C$15,0)</f>
        <v>0</v>
      </c>
      <c r="Y91" s="15">
        <f>IF(AND(F91&gt;=Table!$A$16,F91&lt;=Table!$B$16),Table!$C$16,0)</f>
        <v>0</v>
      </c>
      <c r="Z91" s="15">
        <f>IF(F91&gt;=Table!$A$17,Table!$C$17,0)</f>
        <v>0</v>
      </c>
    </row>
    <row r="92" spans="1:26">
      <c r="A92" s="34"/>
      <c r="B92" s="35"/>
      <c r="C92" s="35"/>
      <c r="D92" s="26">
        <f t="shared" si="7"/>
        <v>0</v>
      </c>
      <c r="E92" s="26">
        <f t="shared" si="8"/>
        <v>0</v>
      </c>
      <c r="F92" s="39"/>
      <c r="G92" s="27">
        <f t="shared" si="9"/>
        <v>0</v>
      </c>
      <c r="H92" s="27">
        <f t="shared" si="10"/>
        <v>0</v>
      </c>
      <c r="I92" s="39"/>
      <c r="J92" s="27">
        <f t="shared" si="11"/>
        <v>0</v>
      </c>
      <c r="K92" s="42"/>
      <c r="L92" s="39"/>
      <c r="M92" s="27">
        <f t="shared" si="12"/>
        <v>0</v>
      </c>
      <c r="N92" s="28">
        <f t="shared" si="13"/>
        <v>0</v>
      </c>
      <c r="P92" s="15">
        <f>IF(AND(F92&lt;=Table!$B$7,F92&gt;1),Table!$C$7,0)</f>
        <v>0</v>
      </c>
      <c r="Q92" s="15">
        <f>IF(AND(F92&gt;=Table!$A$8,F92&lt;=Table!$B$8),Table!$C$8,0)</f>
        <v>0</v>
      </c>
      <c r="R92" s="15">
        <f>IF(AND(F92&gt;=Table!$A$9,F92&lt;=Table!$B$9),Table!$C$9,0)</f>
        <v>0</v>
      </c>
      <c r="S92" s="15">
        <f>IF(AND(F92&gt;=Table!$A$10,F92&lt;=Table!$B$10),Table!$C$10,0)</f>
        <v>0</v>
      </c>
      <c r="T92" s="15">
        <f>IF(AND(F92&gt;=Table!$A$11,F92&lt;=Table!$B$11),Table!$C$11,0)</f>
        <v>0</v>
      </c>
      <c r="U92" s="15">
        <f>IF(AND(F92&gt;=Table!$A$12,F92&lt;=Table!$B$12),Table!$C$12,0)</f>
        <v>0</v>
      </c>
      <c r="V92" s="15">
        <f>IF(AND(F92&gt;=Table!$A$13,F92&lt;=Table!$B$13),Table!$C$13,0)</f>
        <v>0</v>
      </c>
      <c r="W92" s="15">
        <f>IF(AND(F92&gt;=Table!$A$14,F92&lt;=Table!$B$14),Table!$C$14,0)</f>
        <v>0</v>
      </c>
      <c r="X92" s="15">
        <f>IF(AND(F92&gt;=Table!$A$15,F92&lt;=Table!$B$15),Table!$C$15,0)</f>
        <v>0</v>
      </c>
      <c r="Y92" s="15">
        <f>IF(AND(F92&gt;=Table!$A$16,F92&lt;=Table!$B$16),Table!$C$16,0)</f>
        <v>0</v>
      </c>
      <c r="Z92" s="15">
        <f>IF(F92&gt;=Table!$A$17,Table!$C$17,0)</f>
        <v>0</v>
      </c>
    </row>
    <row r="93" spans="1:26">
      <c r="A93" s="34"/>
      <c r="B93" s="35"/>
      <c r="C93" s="35"/>
      <c r="D93" s="26">
        <f t="shared" si="7"/>
        <v>0</v>
      </c>
      <c r="E93" s="26">
        <f t="shared" si="8"/>
        <v>0</v>
      </c>
      <c r="F93" s="39"/>
      <c r="G93" s="27">
        <f t="shared" si="9"/>
        <v>0</v>
      </c>
      <c r="H93" s="27">
        <f t="shared" si="10"/>
        <v>0</v>
      </c>
      <c r="I93" s="39"/>
      <c r="J93" s="27">
        <f t="shared" si="11"/>
        <v>0</v>
      </c>
      <c r="K93" s="42"/>
      <c r="L93" s="39"/>
      <c r="M93" s="27">
        <f t="shared" si="12"/>
        <v>0</v>
      </c>
      <c r="N93" s="28">
        <f t="shared" si="13"/>
        <v>0</v>
      </c>
      <c r="P93" s="15">
        <f>IF(AND(F93&lt;=Table!$B$7,F93&gt;1),Table!$C$7,0)</f>
        <v>0</v>
      </c>
      <c r="Q93" s="15">
        <f>IF(AND(F93&gt;=Table!$A$8,F93&lt;=Table!$B$8),Table!$C$8,0)</f>
        <v>0</v>
      </c>
      <c r="R93" s="15">
        <f>IF(AND(F93&gt;=Table!$A$9,F93&lt;=Table!$B$9),Table!$C$9,0)</f>
        <v>0</v>
      </c>
      <c r="S93" s="15">
        <f>IF(AND(F93&gt;=Table!$A$10,F93&lt;=Table!$B$10),Table!$C$10,0)</f>
        <v>0</v>
      </c>
      <c r="T93" s="15">
        <f>IF(AND(F93&gt;=Table!$A$11,F93&lt;=Table!$B$11),Table!$C$11,0)</f>
        <v>0</v>
      </c>
      <c r="U93" s="15">
        <f>IF(AND(F93&gt;=Table!$A$12,F93&lt;=Table!$B$12),Table!$C$12,0)</f>
        <v>0</v>
      </c>
      <c r="V93" s="15">
        <f>IF(AND(F93&gt;=Table!$A$13,F93&lt;=Table!$B$13),Table!$C$13,0)</f>
        <v>0</v>
      </c>
      <c r="W93" s="15">
        <f>IF(AND(F93&gt;=Table!$A$14,F93&lt;=Table!$B$14),Table!$C$14,0)</f>
        <v>0</v>
      </c>
      <c r="X93" s="15">
        <f>IF(AND(F93&gt;=Table!$A$15,F93&lt;=Table!$B$15),Table!$C$15,0)</f>
        <v>0</v>
      </c>
      <c r="Y93" s="15">
        <f>IF(AND(F93&gt;=Table!$A$16,F93&lt;=Table!$B$16),Table!$C$16,0)</f>
        <v>0</v>
      </c>
      <c r="Z93" s="15">
        <f>IF(F93&gt;=Table!$A$17,Table!$C$17,0)</f>
        <v>0</v>
      </c>
    </row>
    <row r="94" spans="1:26">
      <c r="A94" s="34"/>
      <c r="B94" s="35"/>
      <c r="C94" s="35"/>
      <c r="D94" s="26">
        <f t="shared" si="7"/>
        <v>0</v>
      </c>
      <c r="E94" s="26">
        <f t="shared" si="8"/>
        <v>0</v>
      </c>
      <c r="F94" s="39"/>
      <c r="G94" s="27">
        <f t="shared" si="9"/>
        <v>0</v>
      </c>
      <c r="H94" s="27">
        <f t="shared" si="10"/>
        <v>0</v>
      </c>
      <c r="I94" s="39"/>
      <c r="J94" s="27">
        <f t="shared" si="11"/>
        <v>0</v>
      </c>
      <c r="K94" s="42"/>
      <c r="L94" s="39"/>
      <c r="M94" s="27">
        <f t="shared" si="12"/>
        <v>0</v>
      </c>
      <c r="N94" s="28">
        <f t="shared" si="13"/>
        <v>0</v>
      </c>
      <c r="P94" s="15">
        <f>IF(AND(F94&lt;=Table!$B$7,F94&gt;1),Table!$C$7,0)</f>
        <v>0</v>
      </c>
      <c r="Q94" s="15">
        <f>IF(AND(F94&gt;=Table!$A$8,F94&lt;=Table!$B$8),Table!$C$8,0)</f>
        <v>0</v>
      </c>
      <c r="R94" s="15">
        <f>IF(AND(F94&gt;=Table!$A$9,F94&lt;=Table!$B$9),Table!$C$9,0)</f>
        <v>0</v>
      </c>
      <c r="S94" s="15">
        <f>IF(AND(F94&gt;=Table!$A$10,F94&lt;=Table!$B$10),Table!$C$10,0)</f>
        <v>0</v>
      </c>
      <c r="T94" s="15">
        <f>IF(AND(F94&gt;=Table!$A$11,F94&lt;=Table!$B$11),Table!$C$11,0)</f>
        <v>0</v>
      </c>
      <c r="U94" s="15">
        <f>IF(AND(F94&gt;=Table!$A$12,F94&lt;=Table!$B$12),Table!$C$12,0)</f>
        <v>0</v>
      </c>
      <c r="V94" s="15">
        <f>IF(AND(F94&gt;=Table!$A$13,F94&lt;=Table!$B$13),Table!$C$13,0)</f>
        <v>0</v>
      </c>
      <c r="W94" s="15">
        <f>IF(AND(F94&gt;=Table!$A$14,F94&lt;=Table!$B$14),Table!$C$14,0)</f>
        <v>0</v>
      </c>
      <c r="X94" s="15">
        <f>IF(AND(F94&gt;=Table!$A$15,F94&lt;=Table!$B$15),Table!$C$15,0)</f>
        <v>0</v>
      </c>
      <c r="Y94" s="15">
        <f>IF(AND(F94&gt;=Table!$A$16,F94&lt;=Table!$B$16),Table!$C$16,0)</f>
        <v>0</v>
      </c>
      <c r="Z94" s="15">
        <f>IF(F94&gt;=Table!$A$17,Table!$C$17,0)</f>
        <v>0</v>
      </c>
    </row>
    <row r="95" spans="1:26">
      <c r="A95" s="34"/>
      <c r="B95" s="35"/>
      <c r="C95" s="35"/>
      <c r="D95" s="26">
        <f t="shared" si="7"/>
        <v>0</v>
      </c>
      <c r="E95" s="26">
        <f t="shared" si="8"/>
        <v>0</v>
      </c>
      <c r="F95" s="39"/>
      <c r="G95" s="27">
        <f t="shared" si="9"/>
        <v>0</v>
      </c>
      <c r="H95" s="27">
        <f t="shared" si="10"/>
        <v>0</v>
      </c>
      <c r="I95" s="39"/>
      <c r="J95" s="27">
        <f t="shared" si="11"/>
        <v>0</v>
      </c>
      <c r="K95" s="42"/>
      <c r="L95" s="39"/>
      <c r="M95" s="27">
        <f t="shared" si="12"/>
        <v>0</v>
      </c>
      <c r="N95" s="28">
        <f t="shared" si="13"/>
        <v>0</v>
      </c>
      <c r="P95" s="15">
        <f>IF(AND(F95&lt;=Table!$B$7,F95&gt;1),Table!$C$7,0)</f>
        <v>0</v>
      </c>
      <c r="Q95" s="15">
        <f>IF(AND(F95&gt;=Table!$A$8,F95&lt;=Table!$B$8),Table!$C$8,0)</f>
        <v>0</v>
      </c>
      <c r="R95" s="15">
        <f>IF(AND(F95&gt;=Table!$A$9,F95&lt;=Table!$B$9),Table!$C$9,0)</f>
        <v>0</v>
      </c>
      <c r="S95" s="15">
        <f>IF(AND(F95&gt;=Table!$A$10,F95&lt;=Table!$B$10),Table!$C$10,0)</f>
        <v>0</v>
      </c>
      <c r="T95" s="15">
        <f>IF(AND(F95&gt;=Table!$A$11,F95&lt;=Table!$B$11),Table!$C$11,0)</f>
        <v>0</v>
      </c>
      <c r="U95" s="15">
        <f>IF(AND(F95&gt;=Table!$A$12,F95&lt;=Table!$B$12),Table!$C$12,0)</f>
        <v>0</v>
      </c>
      <c r="V95" s="15">
        <f>IF(AND(F95&gt;=Table!$A$13,F95&lt;=Table!$B$13),Table!$C$13,0)</f>
        <v>0</v>
      </c>
      <c r="W95" s="15">
        <f>IF(AND(F95&gt;=Table!$A$14,F95&lt;=Table!$B$14),Table!$C$14,0)</f>
        <v>0</v>
      </c>
      <c r="X95" s="15">
        <f>IF(AND(F95&gt;=Table!$A$15,F95&lt;=Table!$B$15),Table!$C$15,0)</f>
        <v>0</v>
      </c>
      <c r="Y95" s="15">
        <f>IF(AND(F95&gt;=Table!$A$16,F95&lt;=Table!$B$16),Table!$C$16,0)</f>
        <v>0</v>
      </c>
      <c r="Z95" s="15">
        <f>IF(F95&gt;=Table!$A$17,Table!$C$17,0)</f>
        <v>0</v>
      </c>
    </row>
    <row r="96" spans="1:26">
      <c r="A96" s="34"/>
      <c r="B96" s="35"/>
      <c r="C96" s="35"/>
      <c r="D96" s="26">
        <f t="shared" si="7"/>
        <v>0</v>
      </c>
      <c r="E96" s="26">
        <f t="shared" si="8"/>
        <v>0</v>
      </c>
      <c r="F96" s="39"/>
      <c r="G96" s="27">
        <f t="shared" si="9"/>
        <v>0</v>
      </c>
      <c r="H96" s="27">
        <f t="shared" si="10"/>
        <v>0</v>
      </c>
      <c r="I96" s="39"/>
      <c r="J96" s="27">
        <f t="shared" si="11"/>
        <v>0</v>
      </c>
      <c r="K96" s="42"/>
      <c r="L96" s="39"/>
      <c r="M96" s="27">
        <f t="shared" si="12"/>
        <v>0</v>
      </c>
      <c r="N96" s="28">
        <f t="shared" si="13"/>
        <v>0</v>
      </c>
      <c r="P96" s="15">
        <f>IF(AND(F96&lt;=Table!$B$7,F96&gt;1),Table!$C$7,0)</f>
        <v>0</v>
      </c>
      <c r="Q96" s="15">
        <f>IF(AND(F96&gt;=Table!$A$8,F96&lt;=Table!$B$8),Table!$C$8,0)</f>
        <v>0</v>
      </c>
      <c r="R96" s="15">
        <f>IF(AND(F96&gt;=Table!$A$9,F96&lt;=Table!$B$9),Table!$C$9,0)</f>
        <v>0</v>
      </c>
      <c r="S96" s="15">
        <f>IF(AND(F96&gt;=Table!$A$10,F96&lt;=Table!$B$10),Table!$C$10,0)</f>
        <v>0</v>
      </c>
      <c r="T96" s="15">
        <f>IF(AND(F96&gt;=Table!$A$11,F96&lt;=Table!$B$11),Table!$C$11,0)</f>
        <v>0</v>
      </c>
      <c r="U96" s="15">
        <f>IF(AND(F96&gt;=Table!$A$12,F96&lt;=Table!$B$12),Table!$C$12,0)</f>
        <v>0</v>
      </c>
      <c r="V96" s="15">
        <f>IF(AND(F96&gt;=Table!$A$13,F96&lt;=Table!$B$13),Table!$C$13,0)</f>
        <v>0</v>
      </c>
      <c r="W96" s="15">
        <f>IF(AND(F96&gt;=Table!$A$14,F96&lt;=Table!$B$14),Table!$C$14,0)</f>
        <v>0</v>
      </c>
      <c r="X96" s="15">
        <f>IF(AND(F96&gt;=Table!$A$15,F96&lt;=Table!$B$15),Table!$C$15,0)</f>
        <v>0</v>
      </c>
      <c r="Y96" s="15">
        <f>IF(AND(F96&gt;=Table!$A$16,F96&lt;=Table!$B$16),Table!$C$16,0)</f>
        <v>0</v>
      </c>
      <c r="Z96" s="15">
        <f>IF(F96&gt;=Table!$A$17,Table!$C$17,0)</f>
        <v>0</v>
      </c>
    </row>
    <row r="97" spans="1:26">
      <c r="A97" s="34"/>
      <c r="B97" s="35"/>
      <c r="C97" s="35"/>
      <c r="D97" s="26">
        <f t="shared" si="7"/>
        <v>0</v>
      </c>
      <c r="E97" s="26">
        <f t="shared" si="8"/>
        <v>0</v>
      </c>
      <c r="F97" s="39"/>
      <c r="G97" s="27">
        <f t="shared" si="9"/>
        <v>0</v>
      </c>
      <c r="H97" s="27">
        <f t="shared" si="10"/>
        <v>0</v>
      </c>
      <c r="I97" s="39"/>
      <c r="J97" s="27">
        <f t="shared" si="11"/>
        <v>0</v>
      </c>
      <c r="K97" s="42"/>
      <c r="L97" s="39"/>
      <c r="M97" s="27">
        <f t="shared" si="12"/>
        <v>0</v>
      </c>
      <c r="N97" s="28">
        <f t="shared" si="13"/>
        <v>0</v>
      </c>
      <c r="P97" s="15">
        <f>IF(AND(F97&lt;=Table!$B$7,F97&gt;1),Table!$C$7,0)</f>
        <v>0</v>
      </c>
      <c r="Q97" s="15">
        <f>IF(AND(F97&gt;=Table!$A$8,F97&lt;=Table!$B$8),Table!$C$8,0)</f>
        <v>0</v>
      </c>
      <c r="R97" s="15">
        <f>IF(AND(F97&gt;=Table!$A$9,F97&lt;=Table!$B$9),Table!$C$9,0)</f>
        <v>0</v>
      </c>
      <c r="S97" s="15">
        <f>IF(AND(F97&gt;=Table!$A$10,F97&lt;=Table!$B$10),Table!$C$10,0)</f>
        <v>0</v>
      </c>
      <c r="T97" s="15">
        <f>IF(AND(F97&gt;=Table!$A$11,F97&lt;=Table!$B$11),Table!$C$11,0)</f>
        <v>0</v>
      </c>
      <c r="U97" s="15">
        <f>IF(AND(F97&gt;=Table!$A$12,F97&lt;=Table!$B$12),Table!$C$12,0)</f>
        <v>0</v>
      </c>
      <c r="V97" s="15">
        <f>IF(AND(F97&gt;=Table!$A$13,F97&lt;=Table!$B$13),Table!$C$13,0)</f>
        <v>0</v>
      </c>
      <c r="W97" s="15">
        <f>IF(AND(F97&gt;=Table!$A$14,F97&lt;=Table!$B$14),Table!$C$14,0)</f>
        <v>0</v>
      </c>
      <c r="X97" s="15">
        <f>IF(AND(F97&gt;=Table!$A$15,F97&lt;=Table!$B$15),Table!$C$15,0)</f>
        <v>0</v>
      </c>
      <c r="Y97" s="15">
        <f>IF(AND(F97&gt;=Table!$A$16,F97&lt;=Table!$B$16),Table!$C$16,0)</f>
        <v>0</v>
      </c>
      <c r="Z97" s="15">
        <f>IF(F97&gt;=Table!$A$17,Table!$C$17,0)</f>
        <v>0</v>
      </c>
    </row>
    <row r="98" spans="1:26">
      <c r="A98" s="34"/>
      <c r="B98" s="35"/>
      <c r="C98" s="35"/>
      <c r="D98" s="26">
        <f t="shared" si="7"/>
        <v>0</v>
      </c>
      <c r="E98" s="26">
        <f t="shared" si="8"/>
        <v>0</v>
      </c>
      <c r="F98" s="39"/>
      <c r="G98" s="27">
        <f t="shared" si="9"/>
        <v>0</v>
      </c>
      <c r="H98" s="27">
        <f t="shared" si="10"/>
        <v>0</v>
      </c>
      <c r="I98" s="39"/>
      <c r="J98" s="27">
        <f t="shared" si="11"/>
        <v>0</v>
      </c>
      <c r="K98" s="42"/>
      <c r="L98" s="39"/>
      <c r="M98" s="27">
        <f t="shared" si="12"/>
        <v>0</v>
      </c>
      <c r="N98" s="28">
        <f t="shared" si="13"/>
        <v>0</v>
      </c>
      <c r="P98" s="15">
        <f>IF(AND(F98&lt;=Table!$B$7,F98&gt;1),Table!$C$7,0)</f>
        <v>0</v>
      </c>
      <c r="Q98" s="15">
        <f>IF(AND(F98&gt;=Table!$A$8,F98&lt;=Table!$B$8),Table!$C$8,0)</f>
        <v>0</v>
      </c>
      <c r="R98" s="15">
        <f>IF(AND(F98&gt;=Table!$A$9,F98&lt;=Table!$B$9),Table!$C$9,0)</f>
        <v>0</v>
      </c>
      <c r="S98" s="15">
        <f>IF(AND(F98&gt;=Table!$A$10,F98&lt;=Table!$B$10),Table!$C$10,0)</f>
        <v>0</v>
      </c>
      <c r="T98" s="15">
        <f>IF(AND(F98&gt;=Table!$A$11,F98&lt;=Table!$B$11),Table!$C$11,0)</f>
        <v>0</v>
      </c>
      <c r="U98" s="15">
        <f>IF(AND(F98&gt;=Table!$A$12,F98&lt;=Table!$B$12),Table!$C$12,0)</f>
        <v>0</v>
      </c>
      <c r="V98" s="15">
        <f>IF(AND(F98&gt;=Table!$A$13,F98&lt;=Table!$B$13),Table!$C$13,0)</f>
        <v>0</v>
      </c>
      <c r="W98" s="15">
        <f>IF(AND(F98&gt;=Table!$A$14,F98&lt;=Table!$B$14),Table!$C$14,0)</f>
        <v>0</v>
      </c>
      <c r="X98" s="15">
        <f>IF(AND(F98&gt;=Table!$A$15,F98&lt;=Table!$B$15),Table!$C$15,0)</f>
        <v>0</v>
      </c>
      <c r="Y98" s="15">
        <f>IF(AND(F98&gt;=Table!$A$16,F98&lt;=Table!$B$16),Table!$C$16,0)</f>
        <v>0</v>
      </c>
      <c r="Z98" s="15">
        <f>IF(F98&gt;=Table!$A$17,Table!$C$17,0)</f>
        <v>0</v>
      </c>
    </row>
    <row r="99" spans="1:26">
      <c r="A99" s="34"/>
      <c r="B99" s="35"/>
      <c r="C99" s="35"/>
      <c r="D99" s="26">
        <f t="shared" si="7"/>
        <v>0</v>
      </c>
      <c r="E99" s="26">
        <f t="shared" si="8"/>
        <v>0</v>
      </c>
      <c r="F99" s="39"/>
      <c r="G99" s="27">
        <f t="shared" si="9"/>
        <v>0</v>
      </c>
      <c r="H99" s="27">
        <f t="shared" si="10"/>
        <v>0</v>
      </c>
      <c r="I99" s="39"/>
      <c r="J99" s="27">
        <f t="shared" si="11"/>
        <v>0</v>
      </c>
      <c r="K99" s="42"/>
      <c r="L99" s="39"/>
      <c r="M99" s="27">
        <f t="shared" si="12"/>
        <v>0</v>
      </c>
      <c r="N99" s="28">
        <f t="shared" si="13"/>
        <v>0</v>
      </c>
      <c r="P99" s="15">
        <f>IF(AND(F99&lt;=Table!$B$7,F99&gt;1),Table!$C$7,0)</f>
        <v>0</v>
      </c>
      <c r="Q99" s="15">
        <f>IF(AND(F99&gt;=Table!$A$8,F99&lt;=Table!$B$8),Table!$C$8,0)</f>
        <v>0</v>
      </c>
      <c r="R99" s="15">
        <f>IF(AND(F99&gt;=Table!$A$9,F99&lt;=Table!$B$9),Table!$C$9,0)</f>
        <v>0</v>
      </c>
      <c r="S99" s="15">
        <f>IF(AND(F99&gt;=Table!$A$10,F99&lt;=Table!$B$10),Table!$C$10,0)</f>
        <v>0</v>
      </c>
      <c r="T99" s="15">
        <f>IF(AND(F99&gt;=Table!$A$11,F99&lt;=Table!$B$11),Table!$C$11,0)</f>
        <v>0</v>
      </c>
      <c r="U99" s="15">
        <f>IF(AND(F99&gt;=Table!$A$12,F99&lt;=Table!$B$12),Table!$C$12,0)</f>
        <v>0</v>
      </c>
      <c r="V99" s="15">
        <f>IF(AND(F99&gt;=Table!$A$13,F99&lt;=Table!$B$13),Table!$C$13,0)</f>
        <v>0</v>
      </c>
      <c r="W99" s="15">
        <f>IF(AND(F99&gt;=Table!$A$14,F99&lt;=Table!$B$14),Table!$C$14,0)</f>
        <v>0</v>
      </c>
      <c r="X99" s="15">
        <f>IF(AND(F99&gt;=Table!$A$15,F99&lt;=Table!$B$15),Table!$C$15,0)</f>
        <v>0</v>
      </c>
      <c r="Y99" s="15">
        <f>IF(AND(F99&gt;=Table!$A$16,F99&lt;=Table!$B$16),Table!$C$16,0)</f>
        <v>0</v>
      </c>
      <c r="Z99" s="15">
        <f>IF(F99&gt;=Table!$A$17,Table!$C$17,0)</f>
        <v>0</v>
      </c>
    </row>
    <row r="100" spans="1:26">
      <c r="A100" s="34"/>
      <c r="B100" s="35"/>
      <c r="C100" s="35"/>
      <c r="D100" s="26">
        <f t="shared" si="7"/>
        <v>0</v>
      </c>
      <c r="E100" s="26">
        <f t="shared" si="8"/>
        <v>0</v>
      </c>
      <c r="F100" s="39"/>
      <c r="G100" s="27">
        <f t="shared" si="9"/>
        <v>0</v>
      </c>
      <c r="H100" s="27">
        <f t="shared" si="10"/>
        <v>0</v>
      </c>
      <c r="I100" s="39"/>
      <c r="J100" s="27">
        <f t="shared" si="11"/>
        <v>0</v>
      </c>
      <c r="K100" s="42"/>
      <c r="L100" s="39"/>
      <c r="M100" s="27">
        <f t="shared" si="12"/>
        <v>0</v>
      </c>
      <c r="N100" s="28">
        <f t="shared" si="13"/>
        <v>0</v>
      </c>
      <c r="P100" s="15">
        <f>IF(AND(F100&lt;=Table!$B$7,F100&gt;1),Table!$C$7,0)</f>
        <v>0</v>
      </c>
      <c r="Q100" s="15">
        <f>IF(AND(F100&gt;=Table!$A$8,F100&lt;=Table!$B$8),Table!$C$8,0)</f>
        <v>0</v>
      </c>
      <c r="R100" s="15">
        <f>IF(AND(F100&gt;=Table!$A$9,F100&lt;=Table!$B$9),Table!$C$9,0)</f>
        <v>0</v>
      </c>
      <c r="S100" s="15">
        <f>IF(AND(F100&gt;=Table!$A$10,F100&lt;=Table!$B$10),Table!$C$10,0)</f>
        <v>0</v>
      </c>
      <c r="T100" s="15">
        <f>IF(AND(F100&gt;=Table!$A$11,F100&lt;=Table!$B$11),Table!$C$11,0)</f>
        <v>0</v>
      </c>
      <c r="U100" s="15">
        <f>IF(AND(F100&gt;=Table!$A$12,F100&lt;=Table!$B$12),Table!$C$12,0)</f>
        <v>0</v>
      </c>
      <c r="V100" s="15">
        <f>IF(AND(F100&gt;=Table!$A$13,F100&lt;=Table!$B$13),Table!$C$13,0)</f>
        <v>0</v>
      </c>
      <c r="W100" s="15">
        <f>IF(AND(F100&gt;=Table!$A$14,F100&lt;=Table!$B$14),Table!$C$14,0)</f>
        <v>0</v>
      </c>
      <c r="X100" s="15">
        <f>IF(AND(F100&gt;=Table!$A$15,F100&lt;=Table!$B$15),Table!$C$15,0)</f>
        <v>0</v>
      </c>
      <c r="Y100" s="15">
        <f>IF(AND(F100&gt;=Table!$A$16,F100&lt;=Table!$B$16),Table!$C$16,0)</f>
        <v>0</v>
      </c>
      <c r="Z100" s="15">
        <f>IF(F100&gt;=Table!$A$17,Table!$C$17,0)</f>
        <v>0</v>
      </c>
    </row>
    <row r="101" spans="1:26">
      <c r="A101" s="34"/>
      <c r="B101" s="35"/>
      <c r="C101" s="35"/>
      <c r="D101" s="26">
        <f t="shared" si="7"/>
        <v>0</v>
      </c>
      <c r="E101" s="26">
        <f t="shared" si="8"/>
        <v>0</v>
      </c>
      <c r="F101" s="39"/>
      <c r="G101" s="27">
        <f t="shared" si="9"/>
        <v>0</v>
      </c>
      <c r="H101" s="27">
        <f t="shared" si="10"/>
        <v>0</v>
      </c>
      <c r="I101" s="39"/>
      <c r="J101" s="27">
        <f t="shared" si="11"/>
        <v>0</v>
      </c>
      <c r="K101" s="42"/>
      <c r="L101" s="39"/>
      <c r="M101" s="27">
        <f t="shared" si="12"/>
        <v>0</v>
      </c>
      <c r="N101" s="28">
        <f t="shared" si="13"/>
        <v>0</v>
      </c>
      <c r="P101" s="15">
        <f>IF(AND(F101&lt;=Table!$B$7,F101&gt;1),Table!$C$7,0)</f>
        <v>0</v>
      </c>
      <c r="Q101" s="15">
        <f>IF(AND(F101&gt;=Table!$A$8,F101&lt;=Table!$B$8),Table!$C$8,0)</f>
        <v>0</v>
      </c>
      <c r="R101" s="15">
        <f>IF(AND(F101&gt;=Table!$A$9,F101&lt;=Table!$B$9),Table!$C$9,0)</f>
        <v>0</v>
      </c>
      <c r="S101" s="15">
        <f>IF(AND(F101&gt;=Table!$A$10,F101&lt;=Table!$B$10),Table!$C$10,0)</f>
        <v>0</v>
      </c>
      <c r="T101" s="15">
        <f>IF(AND(F101&gt;=Table!$A$11,F101&lt;=Table!$B$11),Table!$C$11,0)</f>
        <v>0</v>
      </c>
      <c r="U101" s="15">
        <f>IF(AND(F101&gt;=Table!$A$12,F101&lt;=Table!$B$12),Table!$C$12,0)</f>
        <v>0</v>
      </c>
      <c r="V101" s="15">
        <f>IF(AND(F101&gt;=Table!$A$13,F101&lt;=Table!$B$13),Table!$C$13,0)</f>
        <v>0</v>
      </c>
      <c r="W101" s="15">
        <f>IF(AND(F101&gt;=Table!$A$14,F101&lt;=Table!$B$14),Table!$C$14,0)</f>
        <v>0</v>
      </c>
      <c r="X101" s="15">
        <f>IF(AND(F101&gt;=Table!$A$15,F101&lt;=Table!$B$15),Table!$C$15,0)</f>
        <v>0</v>
      </c>
      <c r="Y101" s="15">
        <f>IF(AND(F101&gt;=Table!$A$16,F101&lt;=Table!$B$16),Table!$C$16,0)</f>
        <v>0</v>
      </c>
      <c r="Z101" s="15">
        <f>IF(F101&gt;=Table!$A$17,Table!$C$17,0)</f>
        <v>0</v>
      </c>
    </row>
    <row r="102" spans="1:26">
      <c r="A102" s="34"/>
      <c r="B102" s="35"/>
      <c r="C102" s="35"/>
      <c r="D102" s="26">
        <f t="shared" si="7"/>
        <v>0</v>
      </c>
      <c r="E102" s="26">
        <f t="shared" si="8"/>
        <v>0</v>
      </c>
      <c r="F102" s="39"/>
      <c r="G102" s="27">
        <f t="shared" si="9"/>
        <v>0</v>
      </c>
      <c r="H102" s="27">
        <f t="shared" si="10"/>
        <v>0</v>
      </c>
      <c r="I102" s="39"/>
      <c r="J102" s="27">
        <f t="shared" si="11"/>
        <v>0</v>
      </c>
      <c r="K102" s="42"/>
      <c r="L102" s="39"/>
      <c r="M102" s="27">
        <f t="shared" si="12"/>
        <v>0</v>
      </c>
      <c r="N102" s="28">
        <f t="shared" si="13"/>
        <v>0</v>
      </c>
      <c r="P102" s="15">
        <f>IF(AND(F102&lt;=Table!$B$7,F102&gt;1),Table!$C$7,0)</f>
        <v>0</v>
      </c>
      <c r="Q102" s="15">
        <f>IF(AND(F102&gt;=Table!$A$8,F102&lt;=Table!$B$8),Table!$C$8,0)</f>
        <v>0</v>
      </c>
      <c r="R102" s="15">
        <f>IF(AND(F102&gt;=Table!$A$9,F102&lt;=Table!$B$9),Table!$C$9,0)</f>
        <v>0</v>
      </c>
      <c r="S102" s="15">
        <f>IF(AND(F102&gt;=Table!$A$10,F102&lt;=Table!$B$10),Table!$C$10,0)</f>
        <v>0</v>
      </c>
      <c r="T102" s="15">
        <f>IF(AND(F102&gt;=Table!$A$11,F102&lt;=Table!$B$11),Table!$C$11,0)</f>
        <v>0</v>
      </c>
      <c r="U102" s="15">
        <f>IF(AND(F102&gt;=Table!$A$12,F102&lt;=Table!$B$12),Table!$C$12,0)</f>
        <v>0</v>
      </c>
      <c r="V102" s="15">
        <f>IF(AND(F102&gt;=Table!$A$13,F102&lt;=Table!$B$13),Table!$C$13,0)</f>
        <v>0</v>
      </c>
      <c r="W102" s="15">
        <f>IF(AND(F102&gt;=Table!$A$14,F102&lt;=Table!$B$14),Table!$C$14,0)</f>
        <v>0</v>
      </c>
      <c r="X102" s="15">
        <f>IF(AND(F102&gt;=Table!$A$15,F102&lt;=Table!$B$15),Table!$C$15,0)</f>
        <v>0</v>
      </c>
      <c r="Y102" s="15">
        <f>IF(AND(F102&gt;=Table!$A$16,F102&lt;=Table!$B$16),Table!$C$16,0)</f>
        <v>0</v>
      </c>
      <c r="Z102" s="15">
        <f>IF(F102&gt;=Table!$A$17,Table!$C$17,0)</f>
        <v>0</v>
      </c>
    </row>
    <row r="103" spans="1:26">
      <c r="A103" s="34"/>
      <c r="B103" s="35"/>
      <c r="C103" s="35"/>
      <c r="D103" s="26">
        <f t="shared" si="7"/>
        <v>0</v>
      </c>
      <c r="E103" s="26">
        <f t="shared" si="8"/>
        <v>0</v>
      </c>
      <c r="F103" s="39"/>
      <c r="G103" s="27">
        <f t="shared" si="9"/>
        <v>0</v>
      </c>
      <c r="H103" s="27">
        <f t="shared" si="10"/>
        <v>0</v>
      </c>
      <c r="I103" s="39"/>
      <c r="J103" s="27">
        <f t="shared" si="11"/>
        <v>0</v>
      </c>
      <c r="K103" s="42"/>
      <c r="L103" s="39"/>
      <c r="M103" s="27">
        <f t="shared" si="12"/>
        <v>0</v>
      </c>
      <c r="N103" s="28">
        <f t="shared" si="13"/>
        <v>0</v>
      </c>
      <c r="P103" s="15">
        <f>IF(AND(F103&lt;=Table!$B$7,F103&gt;1),Table!$C$7,0)</f>
        <v>0</v>
      </c>
      <c r="Q103" s="15">
        <f>IF(AND(F103&gt;=Table!$A$8,F103&lt;=Table!$B$8),Table!$C$8,0)</f>
        <v>0</v>
      </c>
      <c r="R103" s="15">
        <f>IF(AND(F103&gt;=Table!$A$9,F103&lt;=Table!$B$9),Table!$C$9,0)</f>
        <v>0</v>
      </c>
      <c r="S103" s="15">
        <f>IF(AND(F103&gt;=Table!$A$10,F103&lt;=Table!$B$10),Table!$C$10,0)</f>
        <v>0</v>
      </c>
      <c r="T103" s="15">
        <f>IF(AND(F103&gt;=Table!$A$11,F103&lt;=Table!$B$11),Table!$C$11,0)</f>
        <v>0</v>
      </c>
      <c r="U103" s="15">
        <f>IF(AND(F103&gt;=Table!$A$12,F103&lt;=Table!$B$12),Table!$C$12,0)</f>
        <v>0</v>
      </c>
      <c r="V103" s="15">
        <f>IF(AND(F103&gt;=Table!$A$13,F103&lt;=Table!$B$13),Table!$C$13,0)</f>
        <v>0</v>
      </c>
      <c r="W103" s="15">
        <f>IF(AND(F103&gt;=Table!$A$14,F103&lt;=Table!$B$14),Table!$C$14,0)</f>
        <v>0</v>
      </c>
      <c r="X103" s="15">
        <f>IF(AND(F103&gt;=Table!$A$15,F103&lt;=Table!$B$15),Table!$C$15,0)</f>
        <v>0</v>
      </c>
      <c r="Y103" s="15">
        <f>IF(AND(F103&gt;=Table!$A$16,F103&lt;=Table!$B$16),Table!$C$16,0)</f>
        <v>0</v>
      </c>
      <c r="Z103" s="15">
        <f>IF(F103&gt;=Table!$A$17,Table!$C$17,0)</f>
        <v>0</v>
      </c>
    </row>
    <row r="104" spans="1:26">
      <c r="A104" s="34"/>
      <c r="B104" s="35"/>
      <c r="C104" s="35"/>
      <c r="D104" s="26">
        <f t="shared" si="7"/>
        <v>0</v>
      </c>
      <c r="E104" s="26">
        <f t="shared" si="8"/>
        <v>0</v>
      </c>
      <c r="F104" s="39"/>
      <c r="G104" s="27">
        <f t="shared" si="9"/>
        <v>0</v>
      </c>
      <c r="H104" s="27">
        <f t="shared" si="10"/>
        <v>0</v>
      </c>
      <c r="I104" s="39"/>
      <c r="J104" s="27">
        <f t="shared" si="11"/>
        <v>0</v>
      </c>
      <c r="K104" s="42"/>
      <c r="L104" s="39"/>
      <c r="M104" s="27">
        <f t="shared" si="12"/>
        <v>0</v>
      </c>
      <c r="N104" s="28">
        <f t="shared" si="13"/>
        <v>0</v>
      </c>
      <c r="P104" s="15">
        <f>IF(AND(F104&lt;=Table!$B$7,F104&gt;1),Table!$C$7,0)</f>
        <v>0</v>
      </c>
      <c r="Q104" s="15">
        <f>IF(AND(F104&gt;=Table!$A$8,F104&lt;=Table!$B$8),Table!$C$8,0)</f>
        <v>0</v>
      </c>
      <c r="R104" s="15">
        <f>IF(AND(F104&gt;=Table!$A$9,F104&lt;=Table!$B$9),Table!$C$9,0)</f>
        <v>0</v>
      </c>
      <c r="S104" s="15">
        <f>IF(AND(F104&gt;=Table!$A$10,F104&lt;=Table!$B$10),Table!$C$10,0)</f>
        <v>0</v>
      </c>
      <c r="T104" s="15">
        <f>IF(AND(F104&gt;=Table!$A$11,F104&lt;=Table!$B$11),Table!$C$11,0)</f>
        <v>0</v>
      </c>
      <c r="U104" s="15">
        <f>IF(AND(F104&gt;=Table!$A$12,F104&lt;=Table!$B$12),Table!$C$12,0)</f>
        <v>0</v>
      </c>
      <c r="V104" s="15">
        <f>IF(AND(F104&gt;=Table!$A$13,F104&lt;=Table!$B$13),Table!$C$13,0)</f>
        <v>0</v>
      </c>
      <c r="W104" s="15">
        <f>IF(AND(F104&gt;=Table!$A$14,F104&lt;=Table!$B$14),Table!$C$14,0)</f>
        <v>0</v>
      </c>
      <c r="X104" s="15">
        <f>IF(AND(F104&gt;=Table!$A$15,F104&lt;=Table!$B$15),Table!$C$15,0)</f>
        <v>0</v>
      </c>
      <c r="Y104" s="15">
        <f>IF(AND(F104&gt;=Table!$A$16,F104&lt;=Table!$B$16),Table!$C$16,0)</f>
        <v>0</v>
      </c>
      <c r="Z104" s="15">
        <f>IF(F104&gt;=Table!$A$17,Table!$C$17,0)</f>
        <v>0</v>
      </c>
    </row>
    <row r="105" spans="1:26">
      <c r="A105" s="34"/>
      <c r="B105" s="35"/>
      <c r="C105" s="35"/>
      <c r="D105" s="26">
        <f t="shared" si="7"/>
        <v>0</v>
      </c>
      <c r="E105" s="26">
        <f t="shared" si="8"/>
        <v>0</v>
      </c>
      <c r="F105" s="39"/>
      <c r="G105" s="27">
        <f t="shared" si="9"/>
        <v>0</v>
      </c>
      <c r="H105" s="27">
        <f t="shared" si="10"/>
        <v>0</v>
      </c>
      <c r="I105" s="39"/>
      <c r="J105" s="27">
        <f t="shared" si="11"/>
        <v>0</v>
      </c>
      <c r="K105" s="42"/>
      <c r="L105" s="39"/>
      <c r="M105" s="27">
        <f t="shared" si="12"/>
        <v>0</v>
      </c>
      <c r="N105" s="28">
        <f t="shared" si="13"/>
        <v>0</v>
      </c>
      <c r="P105" s="15">
        <f>IF(AND(F105&lt;=Table!$B$7,F105&gt;1),Table!$C$7,0)</f>
        <v>0</v>
      </c>
      <c r="Q105" s="15">
        <f>IF(AND(F105&gt;=Table!$A$8,F105&lt;=Table!$B$8),Table!$C$8,0)</f>
        <v>0</v>
      </c>
      <c r="R105" s="15">
        <f>IF(AND(F105&gt;=Table!$A$9,F105&lt;=Table!$B$9),Table!$C$9,0)</f>
        <v>0</v>
      </c>
      <c r="S105" s="15">
        <f>IF(AND(F105&gt;=Table!$A$10,F105&lt;=Table!$B$10),Table!$C$10,0)</f>
        <v>0</v>
      </c>
      <c r="T105" s="15">
        <f>IF(AND(F105&gt;=Table!$A$11,F105&lt;=Table!$B$11),Table!$C$11,0)</f>
        <v>0</v>
      </c>
      <c r="U105" s="15">
        <f>IF(AND(F105&gt;=Table!$A$12,F105&lt;=Table!$B$12),Table!$C$12,0)</f>
        <v>0</v>
      </c>
      <c r="V105" s="15">
        <f>IF(AND(F105&gt;=Table!$A$13,F105&lt;=Table!$B$13),Table!$C$13,0)</f>
        <v>0</v>
      </c>
      <c r="W105" s="15">
        <f>IF(AND(F105&gt;=Table!$A$14,F105&lt;=Table!$B$14),Table!$C$14,0)</f>
        <v>0</v>
      </c>
      <c r="X105" s="15">
        <f>IF(AND(F105&gt;=Table!$A$15,F105&lt;=Table!$B$15),Table!$C$15,0)</f>
        <v>0</v>
      </c>
      <c r="Y105" s="15">
        <f>IF(AND(F105&gt;=Table!$A$16,F105&lt;=Table!$B$16),Table!$C$16,0)</f>
        <v>0</v>
      </c>
      <c r="Z105" s="15">
        <f>IF(F105&gt;=Table!$A$17,Table!$C$17,0)</f>
        <v>0</v>
      </c>
    </row>
    <row r="106" spans="1:26">
      <c r="A106" s="34"/>
      <c r="B106" s="35"/>
      <c r="C106" s="35"/>
      <c r="D106" s="26">
        <f t="shared" si="7"/>
        <v>0</v>
      </c>
      <c r="E106" s="26">
        <f t="shared" si="8"/>
        <v>0</v>
      </c>
      <c r="F106" s="39"/>
      <c r="G106" s="27">
        <f t="shared" si="9"/>
        <v>0</v>
      </c>
      <c r="H106" s="27">
        <f t="shared" si="10"/>
        <v>0</v>
      </c>
      <c r="I106" s="39"/>
      <c r="J106" s="27">
        <f t="shared" si="11"/>
        <v>0</v>
      </c>
      <c r="K106" s="42"/>
      <c r="L106" s="39"/>
      <c r="M106" s="27">
        <f t="shared" si="12"/>
        <v>0</v>
      </c>
      <c r="N106" s="28">
        <f t="shared" si="13"/>
        <v>0</v>
      </c>
      <c r="P106" s="15">
        <f>IF(AND(F106&lt;=Table!$B$7,F106&gt;1),Table!$C$7,0)</f>
        <v>0</v>
      </c>
      <c r="Q106" s="15">
        <f>IF(AND(F106&gt;=Table!$A$8,F106&lt;=Table!$B$8),Table!$C$8,0)</f>
        <v>0</v>
      </c>
      <c r="R106" s="15">
        <f>IF(AND(F106&gt;=Table!$A$9,F106&lt;=Table!$B$9),Table!$C$9,0)</f>
        <v>0</v>
      </c>
      <c r="S106" s="15">
        <f>IF(AND(F106&gt;=Table!$A$10,F106&lt;=Table!$B$10),Table!$C$10,0)</f>
        <v>0</v>
      </c>
      <c r="T106" s="15">
        <f>IF(AND(F106&gt;=Table!$A$11,F106&lt;=Table!$B$11),Table!$C$11,0)</f>
        <v>0</v>
      </c>
      <c r="U106" s="15">
        <f>IF(AND(F106&gt;=Table!$A$12,F106&lt;=Table!$B$12),Table!$C$12,0)</f>
        <v>0</v>
      </c>
      <c r="V106" s="15">
        <f>IF(AND(F106&gt;=Table!$A$13,F106&lt;=Table!$B$13),Table!$C$13,0)</f>
        <v>0</v>
      </c>
      <c r="W106" s="15">
        <f>IF(AND(F106&gt;=Table!$A$14,F106&lt;=Table!$B$14),Table!$C$14,0)</f>
        <v>0</v>
      </c>
      <c r="X106" s="15">
        <f>IF(AND(F106&gt;=Table!$A$15,F106&lt;=Table!$B$15),Table!$C$15,0)</f>
        <v>0</v>
      </c>
      <c r="Y106" s="15">
        <f>IF(AND(F106&gt;=Table!$A$16,F106&lt;=Table!$B$16),Table!$C$16,0)</f>
        <v>0</v>
      </c>
      <c r="Z106" s="15">
        <f>IF(F106&gt;=Table!$A$17,Table!$C$17,0)</f>
        <v>0</v>
      </c>
    </row>
    <row r="107" spans="1:26">
      <c r="A107" s="34"/>
      <c r="B107" s="35"/>
      <c r="C107" s="35"/>
      <c r="D107" s="26">
        <f t="shared" si="7"/>
        <v>0</v>
      </c>
      <c r="E107" s="26">
        <f t="shared" si="8"/>
        <v>0</v>
      </c>
      <c r="F107" s="39"/>
      <c r="G107" s="27">
        <f t="shared" si="9"/>
        <v>0</v>
      </c>
      <c r="H107" s="27">
        <f t="shared" si="10"/>
        <v>0</v>
      </c>
      <c r="I107" s="39"/>
      <c r="J107" s="27">
        <f t="shared" si="11"/>
        <v>0</v>
      </c>
      <c r="K107" s="42"/>
      <c r="L107" s="39"/>
      <c r="M107" s="27">
        <f t="shared" si="12"/>
        <v>0</v>
      </c>
      <c r="N107" s="28">
        <f t="shared" si="13"/>
        <v>0</v>
      </c>
      <c r="P107" s="15">
        <f>IF(AND(F107&lt;=Table!$B$7,F107&gt;1),Table!$C$7,0)</f>
        <v>0</v>
      </c>
      <c r="Q107" s="15">
        <f>IF(AND(F107&gt;=Table!$A$8,F107&lt;=Table!$B$8),Table!$C$8,0)</f>
        <v>0</v>
      </c>
      <c r="R107" s="15">
        <f>IF(AND(F107&gt;=Table!$A$9,F107&lt;=Table!$B$9),Table!$C$9,0)</f>
        <v>0</v>
      </c>
      <c r="S107" s="15">
        <f>IF(AND(F107&gt;=Table!$A$10,F107&lt;=Table!$B$10),Table!$C$10,0)</f>
        <v>0</v>
      </c>
      <c r="T107" s="15">
        <f>IF(AND(F107&gt;=Table!$A$11,F107&lt;=Table!$B$11),Table!$C$11,0)</f>
        <v>0</v>
      </c>
      <c r="U107" s="15">
        <f>IF(AND(F107&gt;=Table!$A$12,F107&lt;=Table!$B$12),Table!$C$12,0)</f>
        <v>0</v>
      </c>
      <c r="V107" s="15">
        <f>IF(AND(F107&gt;=Table!$A$13,F107&lt;=Table!$B$13),Table!$C$13,0)</f>
        <v>0</v>
      </c>
      <c r="W107" s="15">
        <f>IF(AND(F107&gt;=Table!$A$14,F107&lt;=Table!$B$14),Table!$C$14,0)</f>
        <v>0</v>
      </c>
      <c r="X107" s="15">
        <f>IF(AND(F107&gt;=Table!$A$15,F107&lt;=Table!$B$15),Table!$C$15,0)</f>
        <v>0</v>
      </c>
      <c r="Y107" s="15">
        <f>IF(AND(F107&gt;=Table!$A$16,F107&lt;=Table!$B$16),Table!$C$16,0)</f>
        <v>0</v>
      </c>
      <c r="Z107" s="15">
        <f>IF(F107&gt;=Table!$A$17,Table!$C$17,0)</f>
        <v>0</v>
      </c>
    </row>
    <row r="108" spans="1:26">
      <c r="A108" s="34"/>
      <c r="B108" s="35"/>
      <c r="C108" s="35"/>
      <c r="D108" s="26">
        <f t="shared" si="7"/>
        <v>0</v>
      </c>
      <c r="E108" s="26">
        <f t="shared" si="8"/>
        <v>0</v>
      </c>
      <c r="F108" s="39"/>
      <c r="G108" s="27">
        <f t="shared" si="9"/>
        <v>0</v>
      </c>
      <c r="H108" s="27">
        <f t="shared" si="10"/>
        <v>0</v>
      </c>
      <c r="I108" s="39"/>
      <c r="J108" s="27">
        <f t="shared" si="11"/>
        <v>0</v>
      </c>
      <c r="K108" s="42"/>
      <c r="L108" s="39"/>
      <c r="M108" s="27">
        <f t="shared" si="12"/>
        <v>0</v>
      </c>
      <c r="N108" s="28">
        <f t="shared" si="13"/>
        <v>0</v>
      </c>
      <c r="P108" s="15">
        <f>IF(AND(F108&lt;=Table!$B$7,F108&gt;1),Table!$C$7,0)</f>
        <v>0</v>
      </c>
      <c r="Q108" s="15">
        <f>IF(AND(F108&gt;=Table!$A$8,F108&lt;=Table!$B$8),Table!$C$8,0)</f>
        <v>0</v>
      </c>
      <c r="R108" s="15">
        <f>IF(AND(F108&gt;=Table!$A$9,F108&lt;=Table!$B$9),Table!$C$9,0)</f>
        <v>0</v>
      </c>
      <c r="S108" s="15">
        <f>IF(AND(F108&gt;=Table!$A$10,F108&lt;=Table!$B$10),Table!$C$10,0)</f>
        <v>0</v>
      </c>
      <c r="T108" s="15">
        <f>IF(AND(F108&gt;=Table!$A$11,F108&lt;=Table!$B$11),Table!$C$11,0)</f>
        <v>0</v>
      </c>
      <c r="U108" s="15">
        <f>IF(AND(F108&gt;=Table!$A$12,F108&lt;=Table!$B$12),Table!$C$12,0)</f>
        <v>0</v>
      </c>
      <c r="V108" s="15">
        <f>IF(AND(F108&gt;=Table!$A$13,F108&lt;=Table!$B$13),Table!$C$13,0)</f>
        <v>0</v>
      </c>
      <c r="W108" s="15">
        <f>IF(AND(F108&gt;=Table!$A$14,F108&lt;=Table!$B$14),Table!$C$14,0)</f>
        <v>0</v>
      </c>
      <c r="X108" s="15">
        <f>IF(AND(F108&gt;=Table!$A$15,F108&lt;=Table!$B$15),Table!$C$15,0)</f>
        <v>0</v>
      </c>
      <c r="Y108" s="15">
        <f>IF(AND(F108&gt;=Table!$A$16,F108&lt;=Table!$B$16),Table!$C$16,0)</f>
        <v>0</v>
      </c>
      <c r="Z108" s="15">
        <f>IF(F108&gt;=Table!$A$17,Table!$C$17,0)</f>
        <v>0</v>
      </c>
    </row>
    <row r="109" spans="1:26">
      <c r="A109" s="34"/>
      <c r="B109" s="35"/>
      <c r="C109" s="35"/>
      <c r="D109" s="26">
        <f t="shared" si="7"/>
        <v>0</v>
      </c>
      <c r="E109" s="26">
        <f t="shared" si="8"/>
        <v>0</v>
      </c>
      <c r="F109" s="39"/>
      <c r="G109" s="27">
        <f t="shared" si="9"/>
        <v>0</v>
      </c>
      <c r="H109" s="27">
        <f t="shared" si="10"/>
        <v>0</v>
      </c>
      <c r="I109" s="39"/>
      <c r="J109" s="27">
        <f t="shared" si="11"/>
        <v>0</v>
      </c>
      <c r="K109" s="42"/>
      <c r="L109" s="39"/>
      <c r="M109" s="27">
        <f t="shared" si="12"/>
        <v>0</v>
      </c>
      <c r="N109" s="28">
        <f t="shared" si="13"/>
        <v>0</v>
      </c>
      <c r="P109" s="15">
        <f>IF(AND(F109&lt;=Table!$B$7,F109&gt;1),Table!$C$7,0)</f>
        <v>0</v>
      </c>
      <c r="Q109" s="15">
        <f>IF(AND(F109&gt;=Table!$A$8,F109&lt;=Table!$B$8),Table!$C$8,0)</f>
        <v>0</v>
      </c>
      <c r="R109" s="15">
        <f>IF(AND(F109&gt;=Table!$A$9,F109&lt;=Table!$B$9),Table!$C$9,0)</f>
        <v>0</v>
      </c>
      <c r="S109" s="15">
        <f>IF(AND(F109&gt;=Table!$A$10,F109&lt;=Table!$B$10),Table!$C$10,0)</f>
        <v>0</v>
      </c>
      <c r="T109" s="15">
        <f>IF(AND(F109&gt;=Table!$A$11,F109&lt;=Table!$B$11),Table!$C$11,0)</f>
        <v>0</v>
      </c>
      <c r="U109" s="15">
        <f>IF(AND(F109&gt;=Table!$A$12,F109&lt;=Table!$B$12),Table!$C$12,0)</f>
        <v>0</v>
      </c>
      <c r="V109" s="15">
        <f>IF(AND(F109&gt;=Table!$A$13,F109&lt;=Table!$B$13),Table!$C$13,0)</f>
        <v>0</v>
      </c>
      <c r="W109" s="15">
        <f>IF(AND(F109&gt;=Table!$A$14,F109&lt;=Table!$B$14),Table!$C$14,0)</f>
        <v>0</v>
      </c>
      <c r="X109" s="15">
        <f>IF(AND(F109&gt;=Table!$A$15,F109&lt;=Table!$B$15),Table!$C$15,0)</f>
        <v>0</v>
      </c>
      <c r="Y109" s="15">
        <f>IF(AND(F109&gt;=Table!$A$16,F109&lt;=Table!$B$16),Table!$C$16,0)</f>
        <v>0</v>
      </c>
      <c r="Z109" s="15">
        <f>IF(F109&gt;=Table!$A$17,Table!$C$17,0)</f>
        <v>0</v>
      </c>
    </row>
    <row r="110" spans="1:26">
      <c r="A110" s="34"/>
      <c r="B110" s="35"/>
      <c r="C110" s="35"/>
      <c r="D110" s="26">
        <f t="shared" si="7"/>
        <v>0</v>
      </c>
      <c r="E110" s="26">
        <f t="shared" si="8"/>
        <v>0</v>
      </c>
      <c r="F110" s="39"/>
      <c r="G110" s="27">
        <f t="shared" si="9"/>
        <v>0</v>
      </c>
      <c r="H110" s="27">
        <f t="shared" si="10"/>
        <v>0</v>
      </c>
      <c r="I110" s="39"/>
      <c r="J110" s="27">
        <f t="shared" si="11"/>
        <v>0</v>
      </c>
      <c r="K110" s="42"/>
      <c r="L110" s="39"/>
      <c r="M110" s="27">
        <f t="shared" si="12"/>
        <v>0</v>
      </c>
      <c r="N110" s="28">
        <f t="shared" si="13"/>
        <v>0</v>
      </c>
      <c r="P110" s="15">
        <f>IF(AND(F110&lt;=Table!$B$7,F110&gt;1),Table!$C$7,0)</f>
        <v>0</v>
      </c>
      <c r="Q110" s="15">
        <f>IF(AND(F110&gt;=Table!$A$8,F110&lt;=Table!$B$8),Table!$C$8,0)</f>
        <v>0</v>
      </c>
      <c r="R110" s="15">
        <f>IF(AND(F110&gt;=Table!$A$9,F110&lt;=Table!$B$9),Table!$C$9,0)</f>
        <v>0</v>
      </c>
      <c r="S110" s="15">
        <f>IF(AND(F110&gt;=Table!$A$10,F110&lt;=Table!$B$10),Table!$C$10,0)</f>
        <v>0</v>
      </c>
      <c r="T110" s="15">
        <f>IF(AND(F110&gt;=Table!$A$11,F110&lt;=Table!$B$11),Table!$C$11,0)</f>
        <v>0</v>
      </c>
      <c r="U110" s="15">
        <f>IF(AND(F110&gt;=Table!$A$12,F110&lt;=Table!$B$12),Table!$C$12,0)</f>
        <v>0</v>
      </c>
      <c r="V110" s="15">
        <f>IF(AND(F110&gt;=Table!$A$13,F110&lt;=Table!$B$13),Table!$C$13,0)</f>
        <v>0</v>
      </c>
      <c r="W110" s="15">
        <f>IF(AND(F110&gt;=Table!$A$14,F110&lt;=Table!$B$14),Table!$C$14,0)</f>
        <v>0</v>
      </c>
      <c r="X110" s="15">
        <f>IF(AND(F110&gt;=Table!$A$15,F110&lt;=Table!$B$15),Table!$C$15,0)</f>
        <v>0</v>
      </c>
      <c r="Y110" s="15">
        <f>IF(AND(F110&gt;=Table!$A$16,F110&lt;=Table!$B$16),Table!$C$16,0)</f>
        <v>0</v>
      </c>
      <c r="Z110" s="15">
        <f>IF(F110&gt;=Table!$A$17,Table!$C$17,0)</f>
        <v>0</v>
      </c>
    </row>
    <row r="111" spans="1:26">
      <c r="A111" s="34"/>
      <c r="B111" s="35"/>
      <c r="C111" s="35"/>
      <c r="D111" s="26">
        <f t="shared" si="7"/>
        <v>0</v>
      </c>
      <c r="E111" s="26">
        <f t="shared" si="8"/>
        <v>0</v>
      </c>
      <c r="F111" s="39"/>
      <c r="G111" s="27">
        <f t="shared" si="9"/>
        <v>0</v>
      </c>
      <c r="H111" s="27">
        <f t="shared" si="10"/>
        <v>0</v>
      </c>
      <c r="I111" s="39"/>
      <c r="J111" s="27">
        <f t="shared" si="11"/>
        <v>0</v>
      </c>
      <c r="K111" s="42"/>
      <c r="L111" s="39"/>
      <c r="M111" s="27">
        <f t="shared" si="12"/>
        <v>0</v>
      </c>
      <c r="N111" s="28">
        <f t="shared" si="13"/>
        <v>0</v>
      </c>
      <c r="P111" s="15">
        <f>IF(AND(F111&lt;=Table!$B$7,F111&gt;1),Table!$C$7,0)</f>
        <v>0</v>
      </c>
      <c r="Q111" s="15">
        <f>IF(AND(F111&gt;=Table!$A$8,F111&lt;=Table!$B$8),Table!$C$8,0)</f>
        <v>0</v>
      </c>
      <c r="R111" s="15">
        <f>IF(AND(F111&gt;=Table!$A$9,F111&lt;=Table!$B$9),Table!$C$9,0)</f>
        <v>0</v>
      </c>
      <c r="S111" s="15">
        <f>IF(AND(F111&gt;=Table!$A$10,F111&lt;=Table!$B$10),Table!$C$10,0)</f>
        <v>0</v>
      </c>
      <c r="T111" s="15">
        <f>IF(AND(F111&gt;=Table!$A$11,F111&lt;=Table!$B$11),Table!$C$11,0)</f>
        <v>0</v>
      </c>
      <c r="U111" s="15">
        <f>IF(AND(F111&gt;=Table!$A$12,F111&lt;=Table!$B$12),Table!$C$12,0)</f>
        <v>0</v>
      </c>
      <c r="V111" s="15">
        <f>IF(AND(F111&gt;=Table!$A$13,F111&lt;=Table!$B$13),Table!$C$13,0)</f>
        <v>0</v>
      </c>
      <c r="W111" s="15">
        <f>IF(AND(F111&gt;=Table!$A$14,F111&lt;=Table!$B$14),Table!$C$14,0)</f>
        <v>0</v>
      </c>
      <c r="X111" s="15">
        <f>IF(AND(F111&gt;=Table!$A$15,F111&lt;=Table!$B$15),Table!$C$15,0)</f>
        <v>0</v>
      </c>
      <c r="Y111" s="15">
        <f>IF(AND(F111&gt;=Table!$A$16,F111&lt;=Table!$B$16),Table!$C$16,0)</f>
        <v>0</v>
      </c>
      <c r="Z111" s="15">
        <f>IF(F111&gt;=Table!$A$17,Table!$C$17,0)</f>
        <v>0</v>
      </c>
    </row>
    <row r="112" spans="1:26">
      <c r="A112" s="34"/>
      <c r="B112" s="35"/>
      <c r="C112" s="35"/>
      <c r="D112" s="26">
        <f t="shared" si="7"/>
        <v>0</v>
      </c>
      <c r="E112" s="26">
        <f t="shared" si="8"/>
        <v>0</v>
      </c>
      <c r="F112" s="39"/>
      <c r="G112" s="27">
        <f t="shared" si="9"/>
        <v>0</v>
      </c>
      <c r="H112" s="27">
        <f t="shared" si="10"/>
        <v>0</v>
      </c>
      <c r="I112" s="39"/>
      <c r="J112" s="27">
        <f t="shared" si="11"/>
        <v>0</v>
      </c>
      <c r="K112" s="42"/>
      <c r="L112" s="39"/>
      <c r="M112" s="27">
        <f t="shared" si="12"/>
        <v>0</v>
      </c>
      <c r="N112" s="28">
        <f t="shared" si="13"/>
        <v>0</v>
      </c>
      <c r="P112" s="15">
        <f>IF(AND(F112&lt;=Table!$B$7,F112&gt;1),Table!$C$7,0)</f>
        <v>0</v>
      </c>
      <c r="Q112" s="15">
        <f>IF(AND(F112&gt;=Table!$A$8,F112&lt;=Table!$B$8),Table!$C$8,0)</f>
        <v>0</v>
      </c>
      <c r="R112" s="15">
        <f>IF(AND(F112&gt;=Table!$A$9,F112&lt;=Table!$B$9),Table!$C$9,0)</f>
        <v>0</v>
      </c>
      <c r="S112" s="15">
        <f>IF(AND(F112&gt;=Table!$A$10,F112&lt;=Table!$B$10),Table!$C$10,0)</f>
        <v>0</v>
      </c>
      <c r="T112" s="15">
        <f>IF(AND(F112&gt;=Table!$A$11,F112&lt;=Table!$B$11),Table!$C$11,0)</f>
        <v>0</v>
      </c>
      <c r="U112" s="15">
        <f>IF(AND(F112&gt;=Table!$A$12,F112&lt;=Table!$B$12),Table!$C$12,0)</f>
        <v>0</v>
      </c>
      <c r="V112" s="15">
        <f>IF(AND(F112&gt;=Table!$A$13,F112&lt;=Table!$B$13),Table!$C$13,0)</f>
        <v>0</v>
      </c>
      <c r="W112" s="15">
        <f>IF(AND(F112&gt;=Table!$A$14,F112&lt;=Table!$B$14),Table!$C$14,0)</f>
        <v>0</v>
      </c>
      <c r="X112" s="15">
        <f>IF(AND(F112&gt;=Table!$A$15,F112&lt;=Table!$B$15),Table!$C$15,0)</f>
        <v>0</v>
      </c>
      <c r="Y112" s="15">
        <f>IF(AND(F112&gt;=Table!$A$16,F112&lt;=Table!$B$16),Table!$C$16,0)</f>
        <v>0</v>
      </c>
      <c r="Z112" s="15">
        <f>IF(F112&gt;=Table!$A$17,Table!$C$17,0)</f>
        <v>0</v>
      </c>
    </row>
    <row r="113" spans="1:26">
      <c r="A113" s="34"/>
      <c r="B113" s="35"/>
      <c r="C113" s="35"/>
      <c r="D113" s="26">
        <f t="shared" si="7"/>
        <v>0</v>
      </c>
      <c r="E113" s="26">
        <f t="shared" si="8"/>
        <v>0</v>
      </c>
      <c r="F113" s="39"/>
      <c r="G113" s="27">
        <f t="shared" si="9"/>
        <v>0</v>
      </c>
      <c r="H113" s="27">
        <f t="shared" si="10"/>
        <v>0</v>
      </c>
      <c r="I113" s="39"/>
      <c r="J113" s="27">
        <f t="shared" si="11"/>
        <v>0</v>
      </c>
      <c r="K113" s="42"/>
      <c r="L113" s="39"/>
      <c r="M113" s="27">
        <f t="shared" si="12"/>
        <v>0</v>
      </c>
      <c r="N113" s="28">
        <f t="shared" si="13"/>
        <v>0</v>
      </c>
      <c r="P113" s="15">
        <f>IF(AND(F113&lt;=Table!$B$7,F113&gt;1),Table!$C$7,0)</f>
        <v>0</v>
      </c>
      <c r="Q113" s="15">
        <f>IF(AND(F113&gt;=Table!$A$8,F113&lt;=Table!$B$8),Table!$C$8,0)</f>
        <v>0</v>
      </c>
      <c r="R113" s="15">
        <f>IF(AND(F113&gt;=Table!$A$9,F113&lt;=Table!$B$9),Table!$C$9,0)</f>
        <v>0</v>
      </c>
      <c r="S113" s="15">
        <f>IF(AND(F113&gt;=Table!$A$10,F113&lt;=Table!$B$10),Table!$C$10,0)</f>
        <v>0</v>
      </c>
      <c r="T113" s="15">
        <f>IF(AND(F113&gt;=Table!$A$11,F113&lt;=Table!$B$11),Table!$C$11,0)</f>
        <v>0</v>
      </c>
      <c r="U113" s="15">
        <f>IF(AND(F113&gt;=Table!$A$12,F113&lt;=Table!$B$12),Table!$C$12,0)</f>
        <v>0</v>
      </c>
      <c r="V113" s="15">
        <f>IF(AND(F113&gt;=Table!$A$13,F113&lt;=Table!$B$13),Table!$C$13,0)</f>
        <v>0</v>
      </c>
      <c r="W113" s="15">
        <f>IF(AND(F113&gt;=Table!$A$14,F113&lt;=Table!$B$14),Table!$C$14,0)</f>
        <v>0</v>
      </c>
      <c r="X113" s="15">
        <f>IF(AND(F113&gt;=Table!$A$15,F113&lt;=Table!$B$15),Table!$C$15,0)</f>
        <v>0</v>
      </c>
      <c r="Y113" s="15">
        <f>IF(AND(F113&gt;=Table!$A$16,F113&lt;=Table!$B$16),Table!$C$16,0)</f>
        <v>0</v>
      </c>
      <c r="Z113" s="15">
        <f>IF(F113&gt;=Table!$A$17,Table!$C$17,0)</f>
        <v>0</v>
      </c>
    </row>
    <row r="114" spans="1:26">
      <c r="A114" s="34"/>
      <c r="B114" s="35"/>
      <c r="C114" s="35"/>
      <c r="D114" s="26">
        <f t="shared" si="7"/>
        <v>0</v>
      </c>
      <c r="E114" s="26">
        <f t="shared" si="8"/>
        <v>0</v>
      </c>
      <c r="F114" s="39"/>
      <c r="G114" s="27">
        <f t="shared" si="9"/>
        <v>0</v>
      </c>
      <c r="H114" s="27">
        <f t="shared" si="10"/>
        <v>0</v>
      </c>
      <c r="I114" s="39"/>
      <c r="J114" s="27">
        <f t="shared" si="11"/>
        <v>0</v>
      </c>
      <c r="K114" s="42"/>
      <c r="L114" s="39"/>
      <c r="M114" s="27">
        <f t="shared" si="12"/>
        <v>0</v>
      </c>
      <c r="N114" s="28">
        <f t="shared" si="13"/>
        <v>0</v>
      </c>
      <c r="P114" s="15">
        <f>IF(AND(F114&lt;=Table!$B$7,F114&gt;1),Table!$C$7,0)</f>
        <v>0</v>
      </c>
      <c r="Q114" s="15">
        <f>IF(AND(F114&gt;=Table!$A$8,F114&lt;=Table!$B$8),Table!$C$8,0)</f>
        <v>0</v>
      </c>
      <c r="R114" s="15">
        <f>IF(AND(F114&gt;=Table!$A$9,F114&lt;=Table!$B$9),Table!$C$9,0)</f>
        <v>0</v>
      </c>
      <c r="S114" s="15">
        <f>IF(AND(F114&gt;=Table!$A$10,F114&lt;=Table!$B$10),Table!$C$10,0)</f>
        <v>0</v>
      </c>
      <c r="T114" s="15">
        <f>IF(AND(F114&gt;=Table!$A$11,F114&lt;=Table!$B$11),Table!$C$11,0)</f>
        <v>0</v>
      </c>
      <c r="U114" s="15">
        <f>IF(AND(F114&gt;=Table!$A$12,F114&lt;=Table!$B$12),Table!$C$12,0)</f>
        <v>0</v>
      </c>
      <c r="V114" s="15">
        <f>IF(AND(F114&gt;=Table!$A$13,F114&lt;=Table!$B$13),Table!$C$13,0)</f>
        <v>0</v>
      </c>
      <c r="W114" s="15">
        <f>IF(AND(F114&gt;=Table!$A$14,F114&lt;=Table!$B$14),Table!$C$14,0)</f>
        <v>0</v>
      </c>
      <c r="X114" s="15">
        <f>IF(AND(F114&gt;=Table!$A$15,F114&lt;=Table!$B$15),Table!$C$15,0)</f>
        <v>0</v>
      </c>
      <c r="Y114" s="15">
        <f>IF(AND(F114&gt;=Table!$A$16,F114&lt;=Table!$B$16),Table!$C$16,0)</f>
        <v>0</v>
      </c>
      <c r="Z114" s="15">
        <f>IF(F114&gt;=Table!$A$17,Table!$C$17,0)</f>
        <v>0</v>
      </c>
    </row>
    <row r="115" spans="1:26">
      <c r="A115" s="34"/>
      <c r="B115" s="35"/>
      <c r="C115" s="35"/>
      <c r="D115" s="26">
        <f t="shared" si="7"/>
        <v>0</v>
      </c>
      <c r="E115" s="26">
        <f t="shared" si="8"/>
        <v>0</v>
      </c>
      <c r="F115" s="39"/>
      <c r="G115" s="27">
        <f t="shared" si="9"/>
        <v>0</v>
      </c>
      <c r="H115" s="27">
        <f t="shared" si="10"/>
        <v>0</v>
      </c>
      <c r="I115" s="39"/>
      <c r="J115" s="27">
        <f t="shared" si="11"/>
        <v>0</v>
      </c>
      <c r="K115" s="42"/>
      <c r="L115" s="39"/>
      <c r="M115" s="27">
        <f t="shared" si="12"/>
        <v>0</v>
      </c>
      <c r="N115" s="28">
        <f t="shared" si="13"/>
        <v>0</v>
      </c>
      <c r="P115" s="15">
        <f>IF(AND(F115&lt;=Table!$B$7,F115&gt;1),Table!$C$7,0)</f>
        <v>0</v>
      </c>
      <c r="Q115" s="15">
        <f>IF(AND(F115&gt;=Table!$A$8,F115&lt;=Table!$B$8),Table!$C$8,0)</f>
        <v>0</v>
      </c>
      <c r="R115" s="15">
        <f>IF(AND(F115&gt;=Table!$A$9,F115&lt;=Table!$B$9),Table!$C$9,0)</f>
        <v>0</v>
      </c>
      <c r="S115" s="15">
        <f>IF(AND(F115&gt;=Table!$A$10,F115&lt;=Table!$B$10),Table!$C$10,0)</f>
        <v>0</v>
      </c>
      <c r="T115" s="15">
        <f>IF(AND(F115&gt;=Table!$A$11,F115&lt;=Table!$B$11),Table!$C$11,0)</f>
        <v>0</v>
      </c>
      <c r="U115" s="15">
        <f>IF(AND(F115&gt;=Table!$A$12,F115&lt;=Table!$B$12),Table!$C$12,0)</f>
        <v>0</v>
      </c>
      <c r="V115" s="15">
        <f>IF(AND(F115&gt;=Table!$A$13,F115&lt;=Table!$B$13),Table!$C$13,0)</f>
        <v>0</v>
      </c>
      <c r="W115" s="15">
        <f>IF(AND(F115&gt;=Table!$A$14,F115&lt;=Table!$B$14),Table!$C$14,0)</f>
        <v>0</v>
      </c>
      <c r="X115" s="15">
        <f>IF(AND(F115&gt;=Table!$A$15,F115&lt;=Table!$B$15),Table!$C$15,0)</f>
        <v>0</v>
      </c>
      <c r="Y115" s="15">
        <f>IF(AND(F115&gt;=Table!$A$16,F115&lt;=Table!$B$16),Table!$C$16,0)</f>
        <v>0</v>
      </c>
      <c r="Z115" s="15">
        <f>IF(F115&gt;=Table!$A$17,Table!$C$17,0)</f>
        <v>0</v>
      </c>
    </row>
    <row r="116" spans="1:26">
      <c r="A116" s="34"/>
      <c r="B116" s="35"/>
      <c r="C116" s="35"/>
      <c r="D116" s="26">
        <f t="shared" si="7"/>
        <v>0</v>
      </c>
      <c r="E116" s="26">
        <f t="shared" si="8"/>
        <v>0</v>
      </c>
      <c r="F116" s="39"/>
      <c r="G116" s="27">
        <f t="shared" si="9"/>
        <v>0</v>
      </c>
      <c r="H116" s="27">
        <f t="shared" si="10"/>
        <v>0</v>
      </c>
      <c r="I116" s="39"/>
      <c r="J116" s="27">
        <f t="shared" si="11"/>
        <v>0</v>
      </c>
      <c r="K116" s="42"/>
      <c r="L116" s="39"/>
      <c r="M116" s="27">
        <f t="shared" si="12"/>
        <v>0</v>
      </c>
      <c r="N116" s="28">
        <f t="shared" si="13"/>
        <v>0</v>
      </c>
      <c r="P116" s="15">
        <f>IF(AND(F116&lt;=Table!$B$7,F116&gt;1),Table!$C$7,0)</f>
        <v>0</v>
      </c>
      <c r="Q116" s="15">
        <f>IF(AND(F116&gt;=Table!$A$8,F116&lt;=Table!$B$8),Table!$C$8,0)</f>
        <v>0</v>
      </c>
      <c r="R116" s="15">
        <f>IF(AND(F116&gt;=Table!$A$9,F116&lt;=Table!$B$9),Table!$C$9,0)</f>
        <v>0</v>
      </c>
      <c r="S116" s="15">
        <f>IF(AND(F116&gt;=Table!$A$10,F116&lt;=Table!$B$10),Table!$C$10,0)</f>
        <v>0</v>
      </c>
      <c r="T116" s="15">
        <f>IF(AND(F116&gt;=Table!$A$11,F116&lt;=Table!$B$11),Table!$C$11,0)</f>
        <v>0</v>
      </c>
      <c r="U116" s="15">
        <f>IF(AND(F116&gt;=Table!$A$12,F116&lt;=Table!$B$12),Table!$C$12,0)</f>
        <v>0</v>
      </c>
      <c r="V116" s="15">
        <f>IF(AND(F116&gt;=Table!$A$13,F116&lt;=Table!$B$13),Table!$C$13,0)</f>
        <v>0</v>
      </c>
      <c r="W116" s="15">
        <f>IF(AND(F116&gt;=Table!$A$14,F116&lt;=Table!$B$14),Table!$C$14,0)</f>
        <v>0</v>
      </c>
      <c r="X116" s="15">
        <f>IF(AND(F116&gt;=Table!$A$15,F116&lt;=Table!$B$15),Table!$C$15,0)</f>
        <v>0</v>
      </c>
      <c r="Y116" s="15">
        <f>IF(AND(F116&gt;=Table!$A$16,F116&lt;=Table!$B$16),Table!$C$16,0)</f>
        <v>0</v>
      </c>
      <c r="Z116" s="15">
        <f>IF(F116&gt;=Table!$A$17,Table!$C$17,0)</f>
        <v>0</v>
      </c>
    </row>
    <row r="117" spans="1:26">
      <c r="A117" s="34"/>
      <c r="B117" s="35"/>
      <c r="C117" s="35"/>
      <c r="D117" s="26">
        <f t="shared" si="7"/>
        <v>0</v>
      </c>
      <c r="E117" s="26">
        <f t="shared" si="8"/>
        <v>0</v>
      </c>
      <c r="F117" s="39"/>
      <c r="G117" s="27">
        <f t="shared" si="9"/>
        <v>0</v>
      </c>
      <c r="H117" s="27">
        <f t="shared" si="10"/>
        <v>0</v>
      </c>
      <c r="I117" s="39"/>
      <c r="J117" s="27">
        <f t="shared" si="11"/>
        <v>0</v>
      </c>
      <c r="K117" s="42"/>
      <c r="L117" s="39"/>
      <c r="M117" s="27">
        <f t="shared" si="12"/>
        <v>0</v>
      </c>
      <c r="N117" s="28">
        <f t="shared" si="13"/>
        <v>0</v>
      </c>
      <c r="P117" s="15">
        <f>IF(AND(F117&lt;=Table!$B$7,F117&gt;1),Table!$C$7,0)</f>
        <v>0</v>
      </c>
      <c r="Q117" s="15">
        <f>IF(AND(F117&gt;=Table!$A$8,F117&lt;=Table!$B$8),Table!$C$8,0)</f>
        <v>0</v>
      </c>
      <c r="R117" s="15">
        <f>IF(AND(F117&gt;=Table!$A$9,F117&lt;=Table!$B$9),Table!$C$9,0)</f>
        <v>0</v>
      </c>
      <c r="S117" s="15">
        <f>IF(AND(F117&gt;=Table!$A$10,F117&lt;=Table!$B$10),Table!$C$10,0)</f>
        <v>0</v>
      </c>
      <c r="T117" s="15">
        <f>IF(AND(F117&gt;=Table!$A$11,F117&lt;=Table!$B$11),Table!$C$11,0)</f>
        <v>0</v>
      </c>
      <c r="U117" s="15">
        <f>IF(AND(F117&gt;=Table!$A$12,F117&lt;=Table!$B$12),Table!$C$12,0)</f>
        <v>0</v>
      </c>
      <c r="V117" s="15">
        <f>IF(AND(F117&gt;=Table!$A$13,F117&lt;=Table!$B$13),Table!$C$13,0)</f>
        <v>0</v>
      </c>
      <c r="W117" s="15">
        <f>IF(AND(F117&gt;=Table!$A$14,F117&lt;=Table!$B$14),Table!$C$14,0)</f>
        <v>0</v>
      </c>
      <c r="X117" s="15">
        <f>IF(AND(F117&gt;=Table!$A$15,F117&lt;=Table!$B$15),Table!$C$15,0)</f>
        <v>0</v>
      </c>
      <c r="Y117" s="15">
        <f>IF(AND(F117&gt;=Table!$A$16,F117&lt;=Table!$B$16),Table!$C$16,0)</f>
        <v>0</v>
      </c>
      <c r="Z117" s="15">
        <f>IF(F117&gt;=Table!$A$17,Table!$C$17,0)</f>
        <v>0</v>
      </c>
    </row>
    <row r="118" spans="1:26">
      <c r="A118" s="34"/>
      <c r="B118" s="35"/>
      <c r="C118" s="35"/>
      <c r="D118" s="26">
        <f t="shared" si="7"/>
        <v>0</v>
      </c>
      <c r="E118" s="26">
        <f t="shared" si="8"/>
        <v>0</v>
      </c>
      <c r="F118" s="39"/>
      <c r="G118" s="27">
        <f t="shared" si="9"/>
        <v>0</v>
      </c>
      <c r="H118" s="27">
        <f t="shared" si="10"/>
        <v>0</v>
      </c>
      <c r="I118" s="39"/>
      <c r="J118" s="27">
        <f t="shared" si="11"/>
        <v>0</v>
      </c>
      <c r="K118" s="42"/>
      <c r="L118" s="39"/>
      <c r="M118" s="27">
        <f t="shared" si="12"/>
        <v>0</v>
      </c>
      <c r="N118" s="28">
        <f t="shared" si="13"/>
        <v>0</v>
      </c>
      <c r="P118" s="15">
        <f>IF(AND(F118&lt;=Table!$B$7,F118&gt;1),Table!$C$7,0)</f>
        <v>0</v>
      </c>
      <c r="Q118" s="15">
        <f>IF(AND(F118&gt;=Table!$A$8,F118&lt;=Table!$B$8),Table!$C$8,0)</f>
        <v>0</v>
      </c>
      <c r="R118" s="15">
        <f>IF(AND(F118&gt;=Table!$A$9,F118&lt;=Table!$B$9),Table!$C$9,0)</f>
        <v>0</v>
      </c>
      <c r="S118" s="15">
        <f>IF(AND(F118&gt;=Table!$A$10,F118&lt;=Table!$B$10),Table!$C$10,0)</f>
        <v>0</v>
      </c>
      <c r="T118" s="15">
        <f>IF(AND(F118&gt;=Table!$A$11,F118&lt;=Table!$B$11),Table!$C$11,0)</f>
        <v>0</v>
      </c>
      <c r="U118" s="15">
        <f>IF(AND(F118&gt;=Table!$A$12,F118&lt;=Table!$B$12),Table!$C$12,0)</f>
        <v>0</v>
      </c>
      <c r="V118" s="15">
        <f>IF(AND(F118&gt;=Table!$A$13,F118&lt;=Table!$B$13),Table!$C$13,0)</f>
        <v>0</v>
      </c>
      <c r="W118" s="15">
        <f>IF(AND(F118&gt;=Table!$A$14,F118&lt;=Table!$B$14),Table!$C$14,0)</f>
        <v>0</v>
      </c>
      <c r="X118" s="15">
        <f>IF(AND(F118&gt;=Table!$A$15,F118&lt;=Table!$B$15),Table!$C$15,0)</f>
        <v>0</v>
      </c>
      <c r="Y118" s="15">
        <f>IF(AND(F118&gt;=Table!$A$16,F118&lt;=Table!$B$16),Table!$C$16,0)</f>
        <v>0</v>
      </c>
      <c r="Z118" s="15">
        <f>IF(F118&gt;=Table!$A$17,Table!$C$17,0)</f>
        <v>0</v>
      </c>
    </row>
    <row r="119" spans="1:26">
      <c r="A119" s="34"/>
      <c r="B119" s="35"/>
      <c r="C119" s="35"/>
      <c r="D119" s="26">
        <f t="shared" si="7"/>
        <v>0</v>
      </c>
      <c r="E119" s="26">
        <f t="shared" si="8"/>
        <v>0</v>
      </c>
      <c r="F119" s="39"/>
      <c r="G119" s="27">
        <f t="shared" si="9"/>
        <v>0</v>
      </c>
      <c r="H119" s="27">
        <f t="shared" si="10"/>
        <v>0</v>
      </c>
      <c r="I119" s="39"/>
      <c r="J119" s="27">
        <f t="shared" si="11"/>
        <v>0</v>
      </c>
      <c r="K119" s="42"/>
      <c r="L119" s="39"/>
      <c r="M119" s="27">
        <f t="shared" si="12"/>
        <v>0</v>
      </c>
      <c r="N119" s="28">
        <f t="shared" si="13"/>
        <v>0</v>
      </c>
      <c r="P119" s="15">
        <f>IF(AND(F119&lt;=Table!$B$7,F119&gt;1),Table!$C$7,0)</f>
        <v>0</v>
      </c>
      <c r="Q119" s="15">
        <f>IF(AND(F119&gt;=Table!$A$8,F119&lt;=Table!$B$8),Table!$C$8,0)</f>
        <v>0</v>
      </c>
      <c r="R119" s="15">
        <f>IF(AND(F119&gt;=Table!$A$9,F119&lt;=Table!$B$9),Table!$C$9,0)</f>
        <v>0</v>
      </c>
      <c r="S119" s="15">
        <f>IF(AND(F119&gt;=Table!$A$10,F119&lt;=Table!$B$10),Table!$C$10,0)</f>
        <v>0</v>
      </c>
      <c r="T119" s="15">
        <f>IF(AND(F119&gt;=Table!$A$11,F119&lt;=Table!$B$11),Table!$C$11,0)</f>
        <v>0</v>
      </c>
      <c r="U119" s="15">
        <f>IF(AND(F119&gt;=Table!$A$12,F119&lt;=Table!$B$12),Table!$C$12,0)</f>
        <v>0</v>
      </c>
      <c r="V119" s="15">
        <f>IF(AND(F119&gt;=Table!$A$13,F119&lt;=Table!$B$13),Table!$C$13,0)</f>
        <v>0</v>
      </c>
      <c r="W119" s="15">
        <f>IF(AND(F119&gt;=Table!$A$14,F119&lt;=Table!$B$14),Table!$C$14,0)</f>
        <v>0</v>
      </c>
      <c r="X119" s="15">
        <f>IF(AND(F119&gt;=Table!$A$15,F119&lt;=Table!$B$15),Table!$C$15,0)</f>
        <v>0</v>
      </c>
      <c r="Y119" s="15">
        <f>IF(AND(F119&gt;=Table!$A$16,F119&lt;=Table!$B$16),Table!$C$16,0)</f>
        <v>0</v>
      </c>
      <c r="Z119" s="15">
        <f>IF(F119&gt;=Table!$A$17,Table!$C$17,0)</f>
        <v>0</v>
      </c>
    </row>
    <row r="120" spans="1:26">
      <c r="A120" s="34"/>
      <c r="B120" s="35"/>
      <c r="C120" s="35"/>
      <c r="D120" s="26">
        <f t="shared" si="7"/>
        <v>0</v>
      </c>
      <c r="E120" s="26">
        <f t="shared" si="8"/>
        <v>0</v>
      </c>
      <c r="F120" s="39"/>
      <c r="G120" s="27">
        <f t="shared" si="9"/>
        <v>0</v>
      </c>
      <c r="H120" s="27">
        <f t="shared" si="10"/>
        <v>0</v>
      </c>
      <c r="I120" s="39"/>
      <c r="J120" s="27">
        <f t="shared" si="11"/>
        <v>0</v>
      </c>
      <c r="K120" s="42"/>
      <c r="L120" s="39"/>
      <c r="M120" s="27">
        <f t="shared" si="12"/>
        <v>0</v>
      </c>
      <c r="N120" s="28">
        <f t="shared" si="13"/>
        <v>0</v>
      </c>
      <c r="P120" s="15">
        <f>IF(AND(F120&lt;=Table!$B$7,F120&gt;1),Table!$C$7,0)</f>
        <v>0</v>
      </c>
      <c r="Q120" s="15">
        <f>IF(AND(F120&gt;=Table!$A$8,F120&lt;=Table!$B$8),Table!$C$8,0)</f>
        <v>0</v>
      </c>
      <c r="R120" s="15">
        <f>IF(AND(F120&gt;=Table!$A$9,F120&lt;=Table!$B$9),Table!$C$9,0)</f>
        <v>0</v>
      </c>
      <c r="S120" s="15">
        <f>IF(AND(F120&gt;=Table!$A$10,F120&lt;=Table!$B$10),Table!$C$10,0)</f>
        <v>0</v>
      </c>
      <c r="T120" s="15">
        <f>IF(AND(F120&gt;=Table!$A$11,F120&lt;=Table!$B$11),Table!$C$11,0)</f>
        <v>0</v>
      </c>
      <c r="U120" s="15">
        <f>IF(AND(F120&gt;=Table!$A$12,F120&lt;=Table!$B$12),Table!$C$12,0)</f>
        <v>0</v>
      </c>
      <c r="V120" s="15">
        <f>IF(AND(F120&gt;=Table!$A$13,F120&lt;=Table!$B$13),Table!$C$13,0)</f>
        <v>0</v>
      </c>
      <c r="W120" s="15">
        <f>IF(AND(F120&gt;=Table!$A$14,F120&lt;=Table!$B$14),Table!$C$14,0)</f>
        <v>0</v>
      </c>
      <c r="X120" s="15">
        <f>IF(AND(F120&gt;=Table!$A$15,F120&lt;=Table!$B$15),Table!$C$15,0)</f>
        <v>0</v>
      </c>
      <c r="Y120" s="15">
        <f>IF(AND(F120&gt;=Table!$A$16,F120&lt;=Table!$B$16),Table!$C$16,0)</f>
        <v>0</v>
      </c>
      <c r="Z120" s="15">
        <f>IF(F120&gt;=Table!$A$17,Table!$C$17,0)</f>
        <v>0</v>
      </c>
    </row>
    <row r="121" spans="1:26">
      <c r="A121" s="34"/>
      <c r="B121" s="35"/>
      <c r="C121" s="35"/>
      <c r="D121" s="26">
        <f t="shared" si="7"/>
        <v>0</v>
      </c>
      <c r="E121" s="26">
        <f t="shared" si="8"/>
        <v>0</v>
      </c>
      <c r="F121" s="39"/>
      <c r="G121" s="27">
        <f t="shared" si="9"/>
        <v>0</v>
      </c>
      <c r="H121" s="27">
        <f t="shared" si="10"/>
        <v>0</v>
      </c>
      <c r="I121" s="39"/>
      <c r="J121" s="27">
        <f t="shared" si="11"/>
        <v>0</v>
      </c>
      <c r="K121" s="42"/>
      <c r="L121" s="39"/>
      <c r="M121" s="27">
        <f t="shared" si="12"/>
        <v>0</v>
      </c>
      <c r="N121" s="28">
        <f t="shared" si="13"/>
        <v>0</v>
      </c>
      <c r="P121" s="15">
        <f>IF(AND(F121&lt;=Table!$B$7,F121&gt;1),Table!$C$7,0)</f>
        <v>0</v>
      </c>
      <c r="Q121" s="15">
        <f>IF(AND(F121&gt;=Table!$A$8,F121&lt;=Table!$B$8),Table!$C$8,0)</f>
        <v>0</v>
      </c>
      <c r="R121" s="15">
        <f>IF(AND(F121&gt;=Table!$A$9,F121&lt;=Table!$B$9),Table!$C$9,0)</f>
        <v>0</v>
      </c>
      <c r="S121" s="15">
        <f>IF(AND(F121&gt;=Table!$A$10,F121&lt;=Table!$B$10),Table!$C$10,0)</f>
        <v>0</v>
      </c>
      <c r="T121" s="15">
        <f>IF(AND(F121&gt;=Table!$A$11,F121&lt;=Table!$B$11),Table!$C$11,0)</f>
        <v>0</v>
      </c>
      <c r="U121" s="15">
        <f>IF(AND(F121&gt;=Table!$A$12,F121&lt;=Table!$B$12),Table!$C$12,0)</f>
        <v>0</v>
      </c>
      <c r="V121" s="15">
        <f>IF(AND(F121&gt;=Table!$A$13,F121&lt;=Table!$B$13),Table!$C$13,0)</f>
        <v>0</v>
      </c>
      <c r="W121" s="15">
        <f>IF(AND(F121&gt;=Table!$A$14,F121&lt;=Table!$B$14),Table!$C$14,0)</f>
        <v>0</v>
      </c>
      <c r="X121" s="15">
        <f>IF(AND(F121&gt;=Table!$A$15,F121&lt;=Table!$B$15),Table!$C$15,0)</f>
        <v>0</v>
      </c>
      <c r="Y121" s="15">
        <f>IF(AND(F121&gt;=Table!$A$16,F121&lt;=Table!$B$16),Table!$C$16,0)</f>
        <v>0</v>
      </c>
      <c r="Z121" s="15">
        <f>IF(F121&gt;=Table!$A$17,Table!$C$17,0)</f>
        <v>0</v>
      </c>
    </row>
    <row r="122" spans="1:26">
      <c r="A122" s="34"/>
      <c r="B122" s="35"/>
      <c r="C122" s="35"/>
      <c r="D122" s="26">
        <f t="shared" si="7"/>
        <v>0</v>
      </c>
      <c r="E122" s="26">
        <f t="shared" si="8"/>
        <v>0</v>
      </c>
      <c r="F122" s="39"/>
      <c r="G122" s="27">
        <f t="shared" si="9"/>
        <v>0</v>
      </c>
      <c r="H122" s="27">
        <f t="shared" si="10"/>
        <v>0</v>
      </c>
      <c r="I122" s="39"/>
      <c r="J122" s="27">
        <f t="shared" si="11"/>
        <v>0</v>
      </c>
      <c r="K122" s="42"/>
      <c r="L122" s="39"/>
      <c r="M122" s="27">
        <f t="shared" si="12"/>
        <v>0</v>
      </c>
      <c r="N122" s="28">
        <f t="shared" si="13"/>
        <v>0</v>
      </c>
      <c r="P122" s="15">
        <f>IF(AND(F122&lt;=Table!$B$7,F122&gt;1),Table!$C$7,0)</f>
        <v>0</v>
      </c>
      <c r="Q122" s="15">
        <f>IF(AND(F122&gt;=Table!$A$8,F122&lt;=Table!$B$8),Table!$C$8,0)</f>
        <v>0</v>
      </c>
      <c r="R122" s="15">
        <f>IF(AND(F122&gt;=Table!$A$9,F122&lt;=Table!$B$9),Table!$C$9,0)</f>
        <v>0</v>
      </c>
      <c r="S122" s="15">
        <f>IF(AND(F122&gt;=Table!$A$10,F122&lt;=Table!$B$10),Table!$C$10,0)</f>
        <v>0</v>
      </c>
      <c r="T122" s="15">
        <f>IF(AND(F122&gt;=Table!$A$11,F122&lt;=Table!$B$11),Table!$C$11,0)</f>
        <v>0</v>
      </c>
      <c r="U122" s="15">
        <f>IF(AND(F122&gt;=Table!$A$12,F122&lt;=Table!$B$12),Table!$C$12,0)</f>
        <v>0</v>
      </c>
      <c r="V122" s="15">
        <f>IF(AND(F122&gt;=Table!$A$13,F122&lt;=Table!$B$13),Table!$C$13,0)</f>
        <v>0</v>
      </c>
      <c r="W122" s="15">
        <f>IF(AND(F122&gt;=Table!$A$14,F122&lt;=Table!$B$14),Table!$C$14,0)</f>
        <v>0</v>
      </c>
      <c r="X122" s="15">
        <f>IF(AND(F122&gt;=Table!$A$15,F122&lt;=Table!$B$15),Table!$C$15,0)</f>
        <v>0</v>
      </c>
      <c r="Y122" s="15">
        <f>IF(AND(F122&gt;=Table!$A$16,F122&lt;=Table!$B$16),Table!$C$16,0)</f>
        <v>0</v>
      </c>
      <c r="Z122" s="15">
        <f>IF(F122&gt;=Table!$A$17,Table!$C$17,0)</f>
        <v>0</v>
      </c>
    </row>
    <row r="123" spans="1:26">
      <c r="A123" s="34"/>
      <c r="B123" s="35"/>
      <c r="C123" s="35"/>
      <c r="D123" s="26">
        <f t="shared" si="7"/>
        <v>0</v>
      </c>
      <c r="E123" s="26">
        <f t="shared" si="8"/>
        <v>0</v>
      </c>
      <c r="F123" s="39"/>
      <c r="G123" s="27">
        <f t="shared" si="9"/>
        <v>0</v>
      </c>
      <c r="H123" s="27">
        <f t="shared" si="10"/>
        <v>0</v>
      </c>
      <c r="I123" s="39"/>
      <c r="J123" s="27">
        <f t="shared" si="11"/>
        <v>0</v>
      </c>
      <c r="K123" s="42"/>
      <c r="L123" s="39"/>
      <c r="M123" s="27">
        <f t="shared" si="12"/>
        <v>0</v>
      </c>
      <c r="N123" s="28">
        <f t="shared" si="13"/>
        <v>0</v>
      </c>
      <c r="P123" s="15">
        <f>IF(AND(F123&lt;=Table!$B$7,F123&gt;1),Table!$C$7,0)</f>
        <v>0</v>
      </c>
      <c r="Q123" s="15">
        <f>IF(AND(F123&gt;=Table!$A$8,F123&lt;=Table!$B$8),Table!$C$8,0)</f>
        <v>0</v>
      </c>
      <c r="R123" s="15">
        <f>IF(AND(F123&gt;=Table!$A$9,F123&lt;=Table!$B$9),Table!$C$9,0)</f>
        <v>0</v>
      </c>
      <c r="S123" s="15">
        <f>IF(AND(F123&gt;=Table!$A$10,F123&lt;=Table!$B$10),Table!$C$10,0)</f>
        <v>0</v>
      </c>
      <c r="T123" s="15">
        <f>IF(AND(F123&gt;=Table!$A$11,F123&lt;=Table!$B$11),Table!$C$11,0)</f>
        <v>0</v>
      </c>
      <c r="U123" s="15">
        <f>IF(AND(F123&gt;=Table!$A$12,F123&lt;=Table!$B$12),Table!$C$12,0)</f>
        <v>0</v>
      </c>
      <c r="V123" s="15">
        <f>IF(AND(F123&gt;=Table!$A$13,F123&lt;=Table!$B$13),Table!$C$13,0)</f>
        <v>0</v>
      </c>
      <c r="W123" s="15">
        <f>IF(AND(F123&gt;=Table!$A$14,F123&lt;=Table!$B$14),Table!$C$14,0)</f>
        <v>0</v>
      </c>
      <c r="X123" s="15">
        <f>IF(AND(F123&gt;=Table!$A$15,F123&lt;=Table!$B$15),Table!$C$15,0)</f>
        <v>0</v>
      </c>
      <c r="Y123" s="15">
        <f>IF(AND(F123&gt;=Table!$A$16,F123&lt;=Table!$B$16),Table!$C$16,0)</f>
        <v>0</v>
      </c>
      <c r="Z123" s="15">
        <f>IF(F123&gt;=Table!$A$17,Table!$C$17,0)</f>
        <v>0</v>
      </c>
    </row>
    <row r="124" spans="1:26">
      <c r="A124" s="34"/>
      <c r="B124" s="35"/>
      <c r="C124" s="35"/>
      <c r="D124" s="26">
        <f t="shared" si="7"/>
        <v>0</v>
      </c>
      <c r="E124" s="26">
        <f t="shared" si="8"/>
        <v>0</v>
      </c>
      <c r="F124" s="39"/>
      <c r="G124" s="27">
        <f t="shared" si="9"/>
        <v>0</v>
      </c>
      <c r="H124" s="27">
        <f t="shared" si="10"/>
        <v>0</v>
      </c>
      <c r="I124" s="39"/>
      <c r="J124" s="27">
        <f t="shared" si="11"/>
        <v>0</v>
      </c>
      <c r="K124" s="42"/>
      <c r="L124" s="39"/>
      <c r="M124" s="27">
        <f t="shared" si="12"/>
        <v>0</v>
      </c>
      <c r="N124" s="28">
        <f t="shared" si="13"/>
        <v>0</v>
      </c>
      <c r="P124" s="15">
        <f>IF(AND(F124&lt;=Table!$B$7,F124&gt;1),Table!$C$7,0)</f>
        <v>0</v>
      </c>
      <c r="Q124" s="15">
        <f>IF(AND(F124&gt;=Table!$A$8,F124&lt;=Table!$B$8),Table!$C$8,0)</f>
        <v>0</v>
      </c>
      <c r="R124" s="15">
        <f>IF(AND(F124&gt;=Table!$A$9,F124&lt;=Table!$B$9),Table!$C$9,0)</f>
        <v>0</v>
      </c>
      <c r="S124" s="15">
        <f>IF(AND(F124&gt;=Table!$A$10,F124&lt;=Table!$B$10),Table!$C$10,0)</f>
        <v>0</v>
      </c>
      <c r="T124" s="15">
        <f>IF(AND(F124&gt;=Table!$A$11,F124&lt;=Table!$B$11),Table!$C$11,0)</f>
        <v>0</v>
      </c>
      <c r="U124" s="15">
        <f>IF(AND(F124&gt;=Table!$A$12,F124&lt;=Table!$B$12),Table!$C$12,0)</f>
        <v>0</v>
      </c>
      <c r="V124" s="15">
        <f>IF(AND(F124&gt;=Table!$A$13,F124&lt;=Table!$B$13),Table!$C$13,0)</f>
        <v>0</v>
      </c>
      <c r="W124" s="15">
        <f>IF(AND(F124&gt;=Table!$A$14,F124&lt;=Table!$B$14),Table!$C$14,0)</f>
        <v>0</v>
      </c>
      <c r="X124" s="15">
        <f>IF(AND(F124&gt;=Table!$A$15,F124&lt;=Table!$B$15),Table!$C$15,0)</f>
        <v>0</v>
      </c>
      <c r="Y124" s="15">
        <f>IF(AND(F124&gt;=Table!$A$16,F124&lt;=Table!$B$16),Table!$C$16,0)</f>
        <v>0</v>
      </c>
      <c r="Z124" s="15">
        <f>IF(F124&gt;=Table!$A$17,Table!$C$17,0)</f>
        <v>0</v>
      </c>
    </row>
    <row r="125" spans="1:26">
      <c r="A125" s="34"/>
      <c r="B125" s="35"/>
      <c r="C125" s="35"/>
      <c r="D125" s="26">
        <f t="shared" si="7"/>
        <v>0</v>
      </c>
      <c r="E125" s="26">
        <f t="shared" si="8"/>
        <v>0</v>
      </c>
      <c r="F125" s="39"/>
      <c r="G125" s="27">
        <f t="shared" si="9"/>
        <v>0</v>
      </c>
      <c r="H125" s="27">
        <f t="shared" si="10"/>
        <v>0</v>
      </c>
      <c r="I125" s="39"/>
      <c r="J125" s="27">
        <f t="shared" si="11"/>
        <v>0</v>
      </c>
      <c r="K125" s="42"/>
      <c r="L125" s="39"/>
      <c r="M125" s="27">
        <f t="shared" si="12"/>
        <v>0</v>
      </c>
      <c r="N125" s="28">
        <f t="shared" si="13"/>
        <v>0</v>
      </c>
      <c r="P125" s="15">
        <f>IF(AND(F125&lt;=Table!$B$7,F125&gt;1),Table!$C$7,0)</f>
        <v>0</v>
      </c>
      <c r="Q125" s="15">
        <f>IF(AND(F125&gt;=Table!$A$8,F125&lt;=Table!$B$8),Table!$C$8,0)</f>
        <v>0</v>
      </c>
      <c r="R125" s="15">
        <f>IF(AND(F125&gt;=Table!$A$9,F125&lt;=Table!$B$9),Table!$C$9,0)</f>
        <v>0</v>
      </c>
      <c r="S125" s="15">
        <f>IF(AND(F125&gt;=Table!$A$10,F125&lt;=Table!$B$10),Table!$C$10,0)</f>
        <v>0</v>
      </c>
      <c r="T125" s="15">
        <f>IF(AND(F125&gt;=Table!$A$11,F125&lt;=Table!$B$11),Table!$C$11,0)</f>
        <v>0</v>
      </c>
      <c r="U125" s="15">
        <f>IF(AND(F125&gt;=Table!$A$12,F125&lt;=Table!$B$12),Table!$C$12,0)</f>
        <v>0</v>
      </c>
      <c r="V125" s="15">
        <f>IF(AND(F125&gt;=Table!$A$13,F125&lt;=Table!$B$13),Table!$C$13,0)</f>
        <v>0</v>
      </c>
      <c r="W125" s="15">
        <f>IF(AND(F125&gt;=Table!$A$14,F125&lt;=Table!$B$14),Table!$C$14,0)</f>
        <v>0</v>
      </c>
      <c r="X125" s="15">
        <f>IF(AND(F125&gt;=Table!$A$15,F125&lt;=Table!$B$15),Table!$C$15,0)</f>
        <v>0</v>
      </c>
      <c r="Y125" s="15">
        <f>IF(AND(F125&gt;=Table!$A$16,F125&lt;=Table!$B$16),Table!$C$16,0)</f>
        <v>0</v>
      </c>
      <c r="Z125" s="15">
        <f>IF(F125&gt;=Table!$A$17,Table!$C$17,0)</f>
        <v>0</v>
      </c>
    </row>
    <row r="126" spans="1:26">
      <c r="A126" s="34"/>
      <c r="B126" s="35"/>
      <c r="C126" s="35"/>
      <c r="D126" s="26">
        <f t="shared" si="7"/>
        <v>0</v>
      </c>
      <c r="E126" s="26">
        <f t="shared" si="8"/>
        <v>0</v>
      </c>
      <c r="F126" s="39"/>
      <c r="G126" s="27">
        <f t="shared" si="9"/>
        <v>0</v>
      </c>
      <c r="H126" s="27">
        <f t="shared" si="10"/>
        <v>0</v>
      </c>
      <c r="I126" s="39"/>
      <c r="J126" s="27">
        <f t="shared" si="11"/>
        <v>0</v>
      </c>
      <c r="K126" s="42"/>
      <c r="L126" s="39"/>
      <c r="M126" s="27">
        <f t="shared" si="12"/>
        <v>0</v>
      </c>
      <c r="N126" s="28">
        <f t="shared" si="13"/>
        <v>0</v>
      </c>
      <c r="P126" s="15">
        <f>IF(AND(F126&lt;=Table!$B$7,F126&gt;1),Table!$C$7,0)</f>
        <v>0</v>
      </c>
      <c r="Q126" s="15">
        <f>IF(AND(F126&gt;=Table!$A$8,F126&lt;=Table!$B$8),Table!$C$8,0)</f>
        <v>0</v>
      </c>
      <c r="R126" s="15">
        <f>IF(AND(F126&gt;=Table!$A$9,F126&lt;=Table!$B$9),Table!$C$9,0)</f>
        <v>0</v>
      </c>
      <c r="S126" s="15">
        <f>IF(AND(F126&gt;=Table!$A$10,F126&lt;=Table!$B$10),Table!$C$10,0)</f>
        <v>0</v>
      </c>
      <c r="T126" s="15">
        <f>IF(AND(F126&gt;=Table!$A$11,F126&lt;=Table!$B$11),Table!$C$11,0)</f>
        <v>0</v>
      </c>
      <c r="U126" s="15">
        <f>IF(AND(F126&gt;=Table!$A$12,F126&lt;=Table!$B$12),Table!$C$12,0)</f>
        <v>0</v>
      </c>
      <c r="V126" s="15">
        <f>IF(AND(F126&gt;=Table!$A$13,F126&lt;=Table!$B$13),Table!$C$13,0)</f>
        <v>0</v>
      </c>
      <c r="W126" s="15">
        <f>IF(AND(F126&gt;=Table!$A$14,F126&lt;=Table!$B$14),Table!$C$14,0)</f>
        <v>0</v>
      </c>
      <c r="X126" s="15">
        <f>IF(AND(F126&gt;=Table!$A$15,F126&lt;=Table!$B$15),Table!$C$15,0)</f>
        <v>0</v>
      </c>
      <c r="Y126" s="15">
        <f>IF(AND(F126&gt;=Table!$A$16,F126&lt;=Table!$B$16),Table!$C$16,0)</f>
        <v>0</v>
      </c>
      <c r="Z126" s="15">
        <f>IF(F126&gt;=Table!$A$17,Table!$C$17,0)</f>
        <v>0</v>
      </c>
    </row>
    <row r="127" spans="1:26">
      <c r="A127" s="34"/>
      <c r="B127" s="35"/>
      <c r="C127" s="35"/>
      <c r="D127" s="26">
        <f t="shared" si="7"/>
        <v>0</v>
      </c>
      <c r="E127" s="26">
        <f t="shared" si="8"/>
        <v>0</v>
      </c>
      <c r="F127" s="39"/>
      <c r="G127" s="27">
        <f t="shared" si="9"/>
        <v>0</v>
      </c>
      <c r="H127" s="27">
        <f t="shared" si="10"/>
        <v>0</v>
      </c>
      <c r="I127" s="39"/>
      <c r="J127" s="27">
        <f t="shared" si="11"/>
        <v>0</v>
      </c>
      <c r="K127" s="42"/>
      <c r="L127" s="39"/>
      <c r="M127" s="27">
        <f t="shared" si="12"/>
        <v>0</v>
      </c>
      <c r="N127" s="28">
        <f t="shared" si="13"/>
        <v>0</v>
      </c>
      <c r="P127" s="15">
        <f>IF(AND(F127&lt;=Table!$B$7,F127&gt;1),Table!$C$7,0)</f>
        <v>0</v>
      </c>
      <c r="Q127" s="15">
        <f>IF(AND(F127&gt;=Table!$A$8,F127&lt;=Table!$B$8),Table!$C$8,0)</f>
        <v>0</v>
      </c>
      <c r="R127" s="15">
        <f>IF(AND(F127&gt;=Table!$A$9,F127&lt;=Table!$B$9),Table!$C$9,0)</f>
        <v>0</v>
      </c>
      <c r="S127" s="15">
        <f>IF(AND(F127&gt;=Table!$A$10,F127&lt;=Table!$B$10),Table!$C$10,0)</f>
        <v>0</v>
      </c>
      <c r="T127" s="15">
        <f>IF(AND(F127&gt;=Table!$A$11,F127&lt;=Table!$B$11),Table!$C$11,0)</f>
        <v>0</v>
      </c>
      <c r="U127" s="15">
        <f>IF(AND(F127&gt;=Table!$A$12,F127&lt;=Table!$B$12),Table!$C$12,0)</f>
        <v>0</v>
      </c>
      <c r="V127" s="15">
        <f>IF(AND(F127&gt;=Table!$A$13,F127&lt;=Table!$B$13),Table!$C$13,0)</f>
        <v>0</v>
      </c>
      <c r="W127" s="15">
        <f>IF(AND(F127&gt;=Table!$A$14,F127&lt;=Table!$B$14),Table!$C$14,0)</f>
        <v>0</v>
      </c>
      <c r="X127" s="15">
        <f>IF(AND(F127&gt;=Table!$A$15,F127&lt;=Table!$B$15),Table!$C$15,0)</f>
        <v>0</v>
      </c>
      <c r="Y127" s="15">
        <f>IF(AND(F127&gt;=Table!$A$16,F127&lt;=Table!$B$16),Table!$C$16,0)</f>
        <v>0</v>
      </c>
      <c r="Z127" s="15">
        <f>IF(F127&gt;=Table!$A$17,Table!$C$17,0)</f>
        <v>0</v>
      </c>
    </row>
    <row r="128" spans="1:26">
      <c r="A128" s="34"/>
      <c r="B128" s="35"/>
      <c r="C128" s="35"/>
      <c r="D128" s="26">
        <f t="shared" si="7"/>
        <v>0</v>
      </c>
      <c r="E128" s="26">
        <f t="shared" si="8"/>
        <v>0</v>
      </c>
      <c r="F128" s="39"/>
      <c r="G128" s="27">
        <f t="shared" si="9"/>
        <v>0</v>
      </c>
      <c r="H128" s="27">
        <f t="shared" si="10"/>
        <v>0</v>
      </c>
      <c r="I128" s="39"/>
      <c r="J128" s="27">
        <f t="shared" si="11"/>
        <v>0</v>
      </c>
      <c r="K128" s="42"/>
      <c r="L128" s="39"/>
      <c r="M128" s="27">
        <f t="shared" si="12"/>
        <v>0</v>
      </c>
      <c r="N128" s="28">
        <f t="shared" si="13"/>
        <v>0</v>
      </c>
      <c r="P128" s="15">
        <f>IF(AND(F128&lt;=Table!$B$7,F128&gt;1),Table!$C$7,0)</f>
        <v>0</v>
      </c>
      <c r="Q128" s="15">
        <f>IF(AND(F128&gt;=Table!$A$8,F128&lt;=Table!$B$8),Table!$C$8,0)</f>
        <v>0</v>
      </c>
      <c r="R128" s="15">
        <f>IF(AND(F128&gt;=Table!$A$9,F128&lt;=Table!$B$9),Table!$C$9,0)</f>
        <v>0</v>
      </c>
      <c r="S128" s="15">
        <f>IF(AND(F128&gt;=Table!$A$10,F128&lt;=Table!$B$10),Table!$C$10,0)</f>
        <v>0</v>
      </c>
      <c r="T128" s="15">
        <f>IF(AND(F128&gt;=Table!$A$11,F128&lt;=Table!$B$11),Table!$C$11,0)</f>
        <v>0</v>
      </c>
      <c r="U128" s="15">
        <f>IF(AND(F128&gt;=Table!$A$12,F128&lt;=Table!$B$12),Table!$C$12,0)</f>
        <v>0</v>
      </c>
      <c r="V128" s="15">
        <f>IF(AND(F128&gt;=Table!$A$13,F128&lt;=Table!$B$13),Table!$C$13,0)</f>
        <v>0</v>
      </c>
      <c r="W128" s="15">
        <f>IF(AND(F128&gt;=Table!$A$14,F128&lt;=Table!$B$14),Table!$C$14,0)</f>
        <v>0</v>
      </c>
      <c r="X128" s="15">
        <f>IF(AND(F128&gt;=Table!$A$15,F128&lt;=Table!$B$15),Table!$C$15,0)</f>
        <v>0</v>
      </c>
      <c r="Y128" s="15">
        <f>IF(AND(F128&gt;=Table!$A$16,F128&lt;=Table!$B$16),Table!$C$16,0)</f>
        <v>0</v>
      </c>
      <c r="Z128" s="15">
        <f>IF(F128&gt;=Table!$A$17,Table!$C$17,0)</f>
        <v>0</v>
      </c>
    </row>
    <row r="129" spans="1:26">
      <c r="A129" s="34"/>
      <c r="B129" s="35"/>
      <c r="C129" s="35"/>
      <c r="D129" s="26">
        <f t="shared" si="7"/>
        <v>0</v>
      </c>
      <c r="E129" s="26">
        <f t="shared" si="8"/>
        <v>0</v>
      </c>
      <c r="F129" s="39"/>
      <c r="G129" s="27">
        <f t="shared" si="9"/>
        <v>0</v>
      </c>
      <c r="H129" s="27">
        <f t="shared" si="10"/>
        <v>0</v>
      </c>
      <c r="I129" s="39"/>
      <c r="J129" s="27">
        <f t="shared" si="11"/>
        <v>0</v>
      </c>
      <c r="K129" s="42"/>
      <c r="L129" s="39"/>
      <c r="M129" s="27">
        <f t="shared" si="12"/>
        <v>0</v>
      </c>
      <c r="N129" s="28">
        <f t="shared" si="13"/>
        <v>0</v>
      </c>
      <c r="P129" s="15">
        <f>IF(AND(F129&lt;=Table!$B$7,F129&gt;1),Table!$C$7,0)</f>
        <v>0</v>
      </c>
      <c r="Q129" s="15">
        <f>IF(AND(F129&gt;=Table!$A$8,F129&lt;=Table!$B$8),Table!$C$8,0)</f>
        <v>0</v>
      </c>
      <c r="R129" s="15">
        <f>IF(AND(F129&gt;=Table!$A$9,F129&lt;=Table!$B$9),Table!$C$9,0)</f>
        <v>0</v>
      </c>
      <c r="S129" s="15">
        <f>IF(AND(F129&gt;=Table!$A$10,F129&lt;=Table!$B$10),Table!$C$10,0)</f>
        <v>0</v>
      </c>
      <c r="T129" s="15">
        <f>IF(AND(F129&gt;=Table!$A$11,F129&lt;=Table!$B$11),Table!$C$11,0)</f>
        <v>0</v>
      </c>
      <c r="U129" s="15">
        <f>IF(AND(F129&gt;=Table!$A$12,F129&lt;=Table!$B$12),Table!$C$12,0)</f>
        <v>0</v>
      </c>
      <c r="V129" s="15">
        <f>IF(AND(F129&gt;=Table!$A$13,F129&lt;=Table!$B$13),Table!$C$13,0)</f>
        <v>0</v>
      </c>
      <c r="W129" s="15">
        <f>IF(AND(F129&gt;=Table!$A$14,F129&lt;=Table!$B$14),Table!$C$14,0)</f>
        <v>0</v>
      </c>
      <c r="X129" s="15">
        <f>IF(AND(F129&gt;=Table!$A$15,F129&lt;=Table!$B$15),Table!$C$15,0)</f>
        <v>0</v>
      </c>
      <c r="Y129" s="15">
        <f>IF(AND(F129&gt;=Table!$A$16,F129&lt;=Table!$B$16),Table!$C$16,0)</f>
        <v>0</v>
      </c>
      <c r="Z129" s="15">
        <f>IF(F129&gt;=Table!$A$17,Table!$C$17,0)</f>
        <v>0</v>
      </c>
    </row>
    <row r="130" spans="1:26">
      <c r="A130" s="34"/>
      <c r="B130" s="35"/>
      <c r="C130" s="35"/>
      <c r="D130" s="26">
        <f t="shared" si="7"/>
        <v>0</v>
      </c>
      <c r="E130" s="26">
        <f t="shared" si="8"/>
        <v>0</v>
      </c>
      <c r="F130" s="39"/>
      <c r="G130" s="27">
        <f t="shared" si="9"/>
        <v>0</v>
      </c>
      <c r="H130" s="27">
        <f t="shared" si="10"/>
        <v>0</v>
      </c>
      <c r="I130" s="39"/>
      <c r="J130" s="27">
        <f t="shared" si="11"/>
        <v>0</v>
      </c>
      <c r="K130" s="42"/>
      <c r="L130" s="39"/>
      <c r="M130" s="27">
        <f t="shared" si="12"/>
        <v>0</v>
      </c>
      <c r="N130" s="28">
        <f t="shared" si="13"/>
        <v>0</v>
      </c>
      <c r="P130" s="15">
        <f>IF(AND(F130&lt;=Table!$B$7,F130&gt;1),Table!$C$7,0)</f>
        <v>0</v>
      </c>
      <c r="Q130" s="15">
        <f>IF(AND(F130&gt;=Table!$A$8,F130&lt;=Table!$B$8),Table!$C$8,0)</f>
        <v>0</v>
      </c>
      <c r="R130" s="15">
        <f>IF(AND(F130&gt;=Table!$A$9,F130&lt;=Table!$B$9),Table!$C$9,0)</f>
        <v>0</v>
      </c>
      <c r="S130" s="15">
        <f>IF(AND(F130&gt;=Table!$A$10,F130&lt;=Table!$B$10),Table!$C$10,0)</f>
        <v>0</v>
      </c>
      <c r="T130" s="15">
        <f>IF(AND(F130&gt;=Table!$A$11,F130&lt;=Table!$B$11),Table!$C$11,0)</f>
        <v>0</v>
      </c>
      <c r="U130" s="15">
        <f>IF(AND(F130&gt;=Table!$A$12,F130&lt;=Table!$B$12),Table!$C$12,0)</f>
        <v>0</v>
      </c>
      <c r="V130" s="15">
        <f>IF(AND(F130&gt;=Table!$A$13,F130&lt;=Table!$B$13),Table!$C$13,0)</f>
        <v>0</v>
      </c>
      <c r="W130" s="15">
        <f>IF(AND(F130&gt;=Table!$A$14,F130&lt;=Table!$B$14),Table!$C$14,0)</f>
        <v>0</v>
      </c>
      <c r="X130" s="15">
        <f>IF(AND(F130&gt;=Table!$A$15,F130&lt;=Table!$B$15),Table!$C$15,0)</f>
        <v>0</v>
      </c>
      <c r="Y130" s="15">
        <f>IF(AND(F130&gt;=Table!$A$16,F130&lt;=Table!$B$16),Table!$C$16,0)</f>
        <v>0</v>
      </c>
      <c r="Z130" s="15">
        <f>IF(F130&gt;=Table!$A$17,Table!$C$17,0)</f>
        <v>0</v>
      </c>
    </row>
    <row r="131" spans="1:26">
      <c r="A131" s="34"/>
      <c r="B131" s="35"/>
      <c r="C131" s="35"/>
      <c r="D131" s="26">
        <f t="shared" si="7"/>
        <v>0</v>
      </c>
      <c r="E131" s="26">
        <f t="shared" si="8"/>
        <v>0</v>
      </c>
      <c r="F131" s="39"/>
      <c r="G131" s="27">
        <f t="shared" si="9"/>
        <v>0</v>
      </c>
      <c r="H131" s="27">
        <f t="shared" si="10"/>
        <v>0</v>
      </c>
      <c r="I131" s="39"/>
      <c r="J131" s="27">
        <f t="shared" si="11"/>
        <v>0</v>
      </c>
      <c r="K131" s="42"/>
      <c r="L131" s="39"/>
      <c r="M131" s="27">
        <f t="shared" si="12"/>
        <v>0</v>
      </c>
      <c r="N131" s="28">
        <f t="shared" si="13"/>
        <v>0</v>
      </c>
      <c r="P131" s="15">
        <f>IF(AND(F131&lt;=Table!$B$7,F131&gt;1),Table!$C$7,0)</f>
        <v>0</v>
      </c>
      <c r="Q131" s="15">
        <f>IF(AND(F131&gt;=Table!$A$8,F131&lt;=Table!$B$8),Table!$C$8,0)</f>
        <v>0</v>
      </c>
      <c r="R131" s="15">
        <f>IF(AND(F131&gt;=Table!$A$9,F131&lt;=Table!$B$9),Table!$C$9,0)</f>
        <v>0</v>
      </c>
      <c r="S131" s="15">
        <f>IF(AND(F131&gt;=Table!$A$10,F131&lt;=Table!$B$10),Table!$C$10,0)</f>
        <v>0</v>
      </c>
      <c r="T131" s="15">
        <f>IF(AND(F131&gt;=Table!$A$11,F131&lt;=Table!$B$11),Table!$C$11,0)</f>
        <v>0</v>
      </c>
      <c r="U131" s="15">
        <f>IF(AND(F131&gt;=Table!$A$12,F131&lt;=Table!$B$12),Table!$C$12,0)</f>
        <v>0</v>
      </c>
      <c r="V131" s="15">
        <f>IF(AND(F131&gt;=Table!$A$13,F131&lt;=Table!$B$13),Table!$C$13,0)</f>
        <v>0</v>
      </c>
      <c r="W131" s="15">
        <f>IF(AND(F131&gt;=Table!$A$14,F131&lt;=Table!$B$14),Table!$C$14,0)</f>
        <v>0</v>
      </c>
      <c r="X131" s="15">
        <f>IF(AND(F131&gt;=Table!$A$15,F131&lt;=Table!$B$15),Table!$C$15,0)</f>
        <v>0</v>
      </c>
      <c r="Y131" s="15">
        <f>IF(AND(F131&gt;=Table!$A$16,F131&lt;=Table!$B$16),Table!$C$16,0)</f>
        <v>0</v>
      </c>
      <c r="Z131" s="15">
        <f>IF(F131&gt;=Table!$A$17,Table!$C$17,0)</f>
        <v>0</v>
      </c>
    </row>
    <row r="132" spans="1:26">
      <c r="A132" s="34"/>
      <c r="B132" s="35"/>
      <c r="C132" s="35"/>
      <c r="D132" s="26">
        <f t="shared" si="7"/>
        <v>0</v>
      </c>
      <c r="E132" s="26">
        <f t="shared" si="8"/>
        <v>0</v>
      </c>
      <c r="F132" s="39"/>
      <c r="G132" s="27">
        <f t="shared" si="9"/>
        <v>0</v>
      </c>
      <c r="H132" s="27">
        <f t="shared" si="10"/>
        <v>0</v>
      </c>
      <c r="I132" s="39"/>
      <c r="J132" s="27">
        <f t="shared" si="11"/>
        <v>0</v>
      </c>
      <c r="K132" s="42"/>
      <c r="L132" s="39"/>
      <c r="M132" s="27">
        <f t="shared" si="12"/>
        <v>0</v>
      </c>
      <c r="N132" s="28">
        <f t="shared" si="13"/>
        <v>0</v>
      </c>
      <c r="P132" s="15">
        <f>IF(AND(F132&lt;=Table!$B$7,F132&gt;1),Table!$C$7,0)</f>
        <v>0</v>
      </c>
      <c r="Q132" s="15">
        <f>IF(AND(F132&gt;=Table!$A$8,F132&lt;=Table!$B$8),Table!$C$8,0)</f>
        <v>0</v>
      </c>
      <c r="R132" s="15">
        <f>IF(AND(F132&gt;=Table!$A$9,F132&lt;=Table!$B$9),Table!$C$9,0)</f>
        <v>0</v>
      </c>
      <c r="S132" s="15">
        <f>IF(AND(F132&gt;=Table!$A$10,F132&lt;=Table!$B$10),Table!$C$10,0)</f>
        <v>0</v>
      </c>
      <c r="T132" s="15">
        <f>IF(AND(F132&gt;=Table!$A$11,F132&lt;=Table!$B$11),Table!$C$11,0)</f>
        <v>0</v>
      </c>
      <c r="U132" s="15">
        <f>IF(AND(F132&gt;=Table!$A$12,F132&lt;=Table!$B$12),Table!$C$12,0)</f>
        <v>0</v>
      </c>
      <c r="V132" s="15">
        <f>IF(AND(F132&gt;=Table!$A$13,F132&lt;=Table!$B$13),Table!$C$13,0)</f>
        <v>0</v>
      </c>
      <c r="W132" s="15">
        <f>IF(AND(F132&gt;=Table!$A$14,F132&lt;=Table!$B$14),Table!$C$14,0)</f>
        <v>0</v>
      </c>
      <c r="X132" s="15">
        <f>IF(AND(F132&gt;=Table!$A$15,F132&lt;=Table!$B$15),Table!$C$15,0)</f>
        <v>0</v>
      </c>
      <c r="Y132" s="15">
        <f>IF(AND(F132&gt;=Table!$A$16,F132&lt;=Table!$B$16),Table!$C$16,0)</f>
        <v>0</v>
      </c>
      <c r="Z132" s="15">
        <f>IF(F132&gt;=Table!$A$17,Table!$C$17,0)</f>
        <v>0</v>
      </c>
    </row>
    <row r="133" spans="1:26">
      <c r="A133" s="34"/>
      <c r="B133" s="35"/>
      <c r="C133" s="35"/>
      <c r="D133" s="26">
        <f t="shared" ref="D133:D174" si="14">IF(C133&gt;0,50,0)</f>
        <v>0</v>
      </c>
      <c r="E133" s="26">
        <f t="shared" ref="E133:E174" si="15">C133-D133</f>
        <v>0</v>
      </c>
      <c r="F133" s="39"/>
      <c r="G133" s="27">
        <f t="shared" ref="G133:G174" si="16">SUM(P133:Z133)</f>
        <v>0</v>
      </c>
      <c r="H133" s="27">
        <f t="shared" ref="H133:H174" si="17">E133*G133</f>
        <v>0</v>
      </c>
      <c r="I133" s="39"/>
      <c r="J133" s="27">
        <f t="shared" ref="J133:J174" si="18">I133*H133</f>
        <v>0</v>
      </c>
      <c r="K133" s="42"/>
      <c r="L133" s="39"/>
      <c r="M133" s="27">
        <f t="shared" ref="M133:M174" si="19">L133*K133</f>
        <v>0</v>
      </c>
      <c r="N133" s="28">
        <f t="shared" ref="N133:N174" si="20">IF(J133-M133&gt;0,J133-M133,0)</f>
        <v>0</v>
      </c>
      <c r="P133" s="15">
        <f>IF(AND(F133&lt;=Table!$B$7,F133&gt;1),Table!$C$7,0)</f>
        <v>0</v>
      </c>
      <c r="Q133" s="15">
        <f>IF(AND(F133&gt;=Table!$A$8,F133&lt;=Table!$B$8),Table!$C$8,0)</f>
        <v>0</v>
      </c>
      <c r="R133" s="15">
        <f>IF(AND(F133&gt;=Table!$A$9,F133&lt;=Table!$B$9),Table!$C$9,0)</f>
        <v>0</v>
      </c>
      <c r="S133" s="15">
        <f>IF(AND(F133&gt;=Table!$A$10,F133&lt;=Table!$B$10),Table!$C$10,0)</f>
        <v>0</v>
      </c>
      <c r="T133" s="15">
        <f>IF(AND(F133&gt;=Table!$A$11,F133&lt;=Table!$B$11),Table!$C$11,0)</f>
        <v>0</v>
      </c>
      <c r="U133" s="15">
        <f>IF(AND(F133&gt;=Table!$A$12,F133&lt;=Table!$B$12),Table!$C$12,0)</f>
        <v>0</v>
      </c>
      <c r="V133" s="15">
        <f>IF(AND(F133&gt;=Table!$A$13,F133&lt;=Table!$B$13),Table!$C$13,0)</f>
        <v>0</v>
      </c>
      <c r="W133" s="15">
        <f>IF(AND(F133&gt;=Table!$A$14,F133&lt;=Table!$B$14),Table!$C$14,0)</f>
        <v>0</v>
      </c>
      <c r="X133" s="15">
        <f>IF(AND(F133&gt;=Table!$A$15,F133&lt;=Table!$B$15),Table!$C$15,0)</f>
        <v>0</v>
      </c>
      <c r="Y133" s="15">
        <f>IF(AND(F133&gt;=Table!$A$16,F133&lt;=Table!$B$16),Table!$C$16,0)</f>
        <v>0</v>
      </c>
      <c r="Z133" s="15">
        <f>IF(F133&gt;=Table!$A$17,Table!$C$17,0)</f>
        <v>0</v>
      </c>
    </row>
    <row r="134" spans="1:26">
      <c r="A134" s="34"/>
      <c r="B134" s="35"/>
      <c r="C134" s="35"/>
      <c r="D134" s="26">
        <f t="shared" si="14"/>
        <v>0</v>
      </c>
      <c r="E134" s="26">
        <f t="shared" si="15"/>
        <v>0</v>
      </c>
      <c r="F134" s="39"/>
      <c r="G134" s="27">
        <f t="shared" si="16"/>
        <v>0</v>
      </c>
      <c r="H134" s="27">
        <f t="shared" si="17"/>
        <v>0</v>
      </c>
      <c r="I134" s="39"/>
      <c r="J134" s="27">
        <f t="shared" si="18"/>
        <v>0</v>
      </c>
      <c r="K134" s="42"/>
      <c r="L134" s="39"/>
      <c r="M134" s="27">
        <f t="shared" si="19"/>
        <v>0</v>
      </c>
      <c r="N134" s="28">
        <f t="shared" si="20"/>
        <v>0</v>
      </c>
      <c r="P134" s="15">
        <f>IF(AND(F134&lt;=Table!$B$7,F134&gt;1),Table!$C$7,0)</f>
        <v>0</v>
      </c>
      <c r="Q134" s="15">
        <f>IF(AND(F134&gt;=Table!$A$8,F134&lt;=Table!$B$8),Table!$C$8,0)</f>
        <v>0</v>
      </c>
      <c r="R134" s="15">
        <f>IF(AND(F134&gt;=Table!$A$9,F134&lt;=Table!$B$9),Table!$C$9,0)</f>
        <v>0</v>
      </c>
      <c r="S134" s="15">
        <f>IF(AND(F134&gt;=Table!$A$10,F134&lt;=Table!$B$10),Table!$C$10,0)</f>
        <v>0</v>
      </c>
      <c r="T134" s="15">
        <f>IF(AND(F134&gt;=Table!$A$11,F134&lt;=Table!$B$11),Table!$C$11,0)</f>
        <v>0</v>
      </c>
      <c r="U134" s="15">
        <f>IF(AND(F134&gt;=Table!$A$12,F134&lt;=Table!$B$12),Table!$C$12,0)</f>
        <v>0</v>
      </c>
      <c r="V134" s="15">
        <f>IF(AND(F134&gt;=Table!$A$13,F134&lt;=Table!$B$13),Table!$C$13,0)</f>
        <v>0</v>
      </c>
      <c r="W134" s="15">
        <f>IF(AND(F134&gt;=Table!$A$14,F134&lt;=Table!$B$14),Table!$C$14,0)</f>
        <v>0</v>
      </c>
      <c r="X134" s="15">
        <f>IF(AND(F134&gt;=Table!$A$15,F134&lt;=Table!$B$15),Table!$C$15,0)</f>
        <v>0</v>
      </c>
      <c r="Y134" s="15">
        <f>IF(AND(F134&gt;=Table!$A$16,F134&lt;=Table!$B$16),Table!$C$16,0)</f>
        <v>0</v>
      </c>
      <c r="Z134" s="15">
        <f>IF(F134&gt;=Table!$A$17,Table!$C$17,0)</f>
        <v>0</v>
      </c>
    </row>
    <row r="135" spans="1:26">
      <c r="A135" s="34"/>
      <c r="B135" s="35"/>
      <c r="C135" s="35"/>
      <c r="D135" s="26">
        <f t="shared" si="14"/>
        <v>0</v>
      </c>
      <c r="E135" s="26">
        <f t="shared" si="15"/>
        <v>0</v>
      </c>
      <c r="F135" s="39"/>
      <c r="G135" s="27">
        <f t="shared" si="16"/>
        <v>0</v>
      </c>
      <c r="H135" s="27">
        <f t="shared" si="17"/>
        <v>0</v>
      </c>
      <c r="I135" s="39"/>
      <c r="J135" s="27">
        <f t="shared" si="18"/>
        <v>0</v>
      </c>
      <c r="K135" s="42"/>
      <c r="L135" s="39"/>
      <c r="M135" s="27">
        <f t="shared" si="19"/>
        <v>0</v>
      </c>
      <c r="N135" s="28">
        <f t="shared" si="20"/>
        <v>0</v>
      </c>
      <c r="P135" s="15">
        <f>IF(AND(F135&lt;=Table!$B$7,F135&gt;1),Table!$C$7,0)</f>
        <v>0</v>
      </c>
      <c r="Q135" s="15">
        <f>IF(AND(F135&gt;=Table!$A$8,F135&lt;=Table!$B$8),Table!$C$8,0)</f>
        <v>0</v>
      </c>
      <c r="R135" s="15">
        <f>IF(AND(F135&gt;=Table!$A$9,F135&lt;=Table!$B$9),Table!$C$9,0)</f>
        <v>0</v>
      </c>
      <c r="S135" s="15">
        <f>IF(AND(F135&gt;=Table!$A$10,F135&lt;=Table!$B$10),Table!$C$10,0)</f>
        <v>0</v>
      </c>
      <c r="T135" s="15">
        <f>IF(AND(F135&gt;=Table!$A$11,F135&lt;=Table!$B$11),Table!$C$11,0)</f>
        <v>0</v>
      </c>
      <c r="U135" s="15">
        <f>IF(AND(F135&gt;=Table!$A$12,F135&lt;=Table!$B$12),Table!$C$12,0)</f>
        <v>0</v>
      </c>
      <c r="V135" s="15">
        <f>IF(AND(F135&gt;=Table!$A$13,F135&lt;=Table!$B$13),Table!$C$13,0)</f>
        <v>0</v>
      </c>
      <c r="W135" s="15">
        <f>IF(AND(F135&gt;=Table!$A$14,F135&lt;=Table!$B$14),Table!$C$14,0)</f>
        <v>0</v>
      </c>
      <c r="X135" s="15">
        <f>IF(AND(F135&gt;=Table!$A$15,F135&lt;=Table!$B$15),Table!$C$15,0)</f>
        <v>0</v>
      </c>
      <c r="Y135" s="15">
        <f>IF(AND(F135&gt;=Table!$A$16,F135&lt;=Table!$B$16),Table!$C$16,0)</f>
        <v>0</v>
      </c>
      <c r="Z135" s="15">
        <f>IF(F135&gt;=Table!$A$17,Table!$C$17,0)</f>
        <v>0</v>
      </c>
    </row>
    <row r="136" spans="1:26">
      <c r="A136" s="34"/>
      <c r="B136" s="35"/>
      <c r="C136" s="35"/>
      <c r="D136" s="26">
        <f t="shared" si="14"/>
        <v>0</v>
      </c>
      <c r="E136" s="26">
        <f t="shared" si="15"/>
        <v>0</v>
      </c>
      <c r="F136" s="39"/>
      <c r="G136" s="27">
        <f t="shared" si="16"/>
        <v>0</v>
      </c>
      <c r="H136" s="27">
        <f t="shared" si="17"/>
        <v>0</v>
      </c>
      <c r="I136" s="39"/>
      <c r="J136" s="27">
        <f t="shared" si="18"/>
        <v>0</v>
      </c>
      <c r="K136" s="42"/>
      <c r="L136" s="39"/>
      <c r="M136" s="27">
        <f t="shared" si="19"/>
        <v>0</v>
      </c>
      <c r="N136" s="28">
        <f t="shared" si="20"/>
        <v>0</v>
      </c>
      <c r="P136" s="15">
        <f>IF(AND(F136&lt;=Table!$B$7,F136&gt;1),Table!$C$7,0)</f>
        <v>0</v>
      </c>
      <c r="Q136" s="15">
        <f>IF(AND(F136&gt;=Table!$A$8,F136&lt;=Table!$B$8),Table!$C$8,0)</f>
        <v>0</v>
      </c>
      <c r="R136" s="15">
        <f>IF(AND(F136&gt;=Table!$A$9,F136&lt;=Table!$B$9),Table!$C$9,0)</f>
        <v>0</v>
      </c>
      <c r="S136" s="15">
        <f>IF(AND(F136&gt;=Table!$A$10,F136&lt;=Table!$B$10),Table!$C$10,0)</f>
        <v>0</v>
      </c>
      <c r="T136" s="15">
        <f>IF(AND(F136&gt;=Table!$A$11,F136&lt;=Table!$B$11),Table!$C$11,0)</f>
        <v>0</v>
      </c>
      <c r="U136" s="15">
        <f>IF(AND(F136&gt;=Table!$A$12,F136&lt;=Table!$B$12),Table!$C$12,0)</f>
        <v>0</v>
      </c>
      <c r="V136" s="15">
        <f>IF(AND(F136&gt;=Table!$A$13,F136&lt;=Table!$B$13),Table!$C$13,0)</f>
        <v>0</v>
      </c>
      <c r="W136" s="15">
        <f>IF(AND(F136&gt;=Table!$A$14,F136&lt;=Table!$B$14),Table!$C$14,0)</f>
        <v>0</v>
      </c>
      <c r="X136" s="15">
        <f>IF(AND(F136&gt;=Table!$A$15,F136&lt;=Table!$B$15),Table!$C$15,0)</f>
        <v>0</v>
      </c>
      <c r="Y136" s="15">
        <f>IF(AND(F136&gt;=Table!$A$16,F136&lt;=Table!$B$16),Table!$C$16,0)</f>
        <v>0</v>
      </c>
      <c r="Z136" s="15">
        <f>IF(F136&gt;=Table!$A$17,Table!$C$17,0)</f>
        <v>0</v>
      </c>
    </row>
    <row r="137" spans="1:26">
      <c r="A137" s="34"/>
      <c r="B137" s="35"/>
      <c r="C137" s="35"/>
      <c r="D137" s="26">
        <f t="shared" si="14"/>
        <v>0</v>
      </c>
      <c r="E137" s="26">
        <f t="shared" si="15"/>
        <v>0</v>
      </c>
      <c r="F137" s="39"/>
      <c r="G137" s="27">
        <f t="shared" si="16"/>
        <v>0</v>
      </c>
      <c r="H137" s="27">
        <f t="shared" si="17"/>
        <v>0</v>
      </c>
      <c r="I137" s="39"/>
      <c r="J137" s="27">
        <f t="shared" si="18"/>
        <v>0</v>
      </c>
      <c r="K137" s="42"/>
      <c r="L137" s="39"/>
      <c r="M137" s="27">
        <f t="shared" si="19"/>
        <v>0</v>
      </c>
      <c r="N137" s="28">
        <f t="shared" si="20"/>
        <v>0</v>
      </c>
      <c r="P137" s="15">
        <f>IF(AND(F137&lt;=Table!$B$7,F137&gt;1),Table!$C$7,0)</f>
        <v>0</v>
      </c>
      <c r="Q137" s="15">
        <f>IF(AND(F137&gt;=Table!$A$8,F137&lt;=Table!$B$8),Table!$C$8,0)</f>
        <v>0</v>
      </c>
      <c r="R137" s="15">
        <f>IF(AND(F137&gt;=Table!$A$9,F137&lt;=Table!$B$9),Table!$C$9,0)</f>
        <v>0</v>
      </c>
      <c r="S137" s="15">
        <f>IF(AND(F137&gt;=Table!$A$10,F137&lt;=Table!$B$10),Table!$C$10,0)</f>
        <v>0</v>
      </c>
      <c r="T137" s="15">
        <f>IF(AND(F137&gt;=Table!$A$11,F137&lt;=Table!$B$11),Table!$C$11,0)</f>
        <v>0</v>
      </c>
      <c r="U137" s="15">
        <f>IF(AND(F137&gt;=Table!$A$12,F137&lt;=Table!$B$12),Table!$C$12,0)</f>
        <v>0</v>
      </c>
      <c r="V137" s="15">
        <f>IF(AND(F137&gt;=Table!$A$13,F137&lt;=Table!$B$13),Table!$C$13,0)</f>
        <v>0</v>
      </c>
      <c r="W137" s="15">
        <f>IF(AND(F137&gt;=Table!$A$14,F137&lt;=Table!$B$14),Table!$C$14,0)</f>
        <v>0</v>
      </c>
      <c r="X137" s="15">
        <f>IF(AND(F137&gt;=Table!$A$15,F137&lt;=Table!$B$15),Table!$C$15,0)</f>
        <v>0</v>
      </c>
      <c r="Y137" s="15">
        <f>IF(AND(F137&gt;=Table!$A$16,F137&lt;=Table!$B$16),Table!$C$16,0)</f>
        <v>0</v>
      </c>
      <c r="Z137" s="15">
        <f>IF(F137&gt;=Table!$A$17,Table!$C$17,0)</f>
        <v>0</v>
      </c>
    </row>
    <row r="138" spans="1:26">
      <c r="A138" s="34"/>
      <c r="B138" s="35"/>
      <c r="C138" s="35"/>
      <c r="D138" s="26">
        <f t="shared" si="14"/>
        <v>0</v>
      </c>
      <c r="E138" s="26">
        <f t="shared" si="15"/>
        <v>0</v>
      </c>
      <c r="F138" s="39"/>
      <c r="G138" s="27">
        <f t="shared" si="16"/>
        <v>0</v>
      </c>
      <c r="H138" s="27">
        <f t="shared" si="17"/>
        <v>0</v>
      </c>
      <c r="I138" s="39"/>
      <c r="J138" s="27">
        <f t="shared" si="18"/>
        <v>0</v>
      </c>
      <c r="K138" s="42"/>
      <c r="L138" s="39"/>
      <c r="M138" s="27">
        <f t="shared" si="19"/>
        <v>0</v>
      </c>
      <c r="N138" s="28">
        <f t="shared" si="20"/>
        <v>0</v>
      </c>
      <c r="P138" s="15">
        <f>IF(AND(F138&lt;=Table!$B$7,F138&gt;1),Table!$C$7,0)</f>
        <v>0</v>
      </c>
      <c r="Q138" s="15">
        <f>IF(AND(F138&gt;=Table!$A$8,F138&lt;=Table!$B$8),Table!$C$8,0)</f>
        <v>0</v>
      </c>
      <c r="R138" s="15">
        <f>IF(AND(F138&gt;=Table!$A$9,F138&lt;=Table!$B$9),Table!$C$9,0)</f>
        <v>0</v>
      </c>
      <c r="S138" s="15">
        <f>IF(AND(F138&gt;=Table!$A$10,F138&lt;=Table!$B$10),Table!$C$10,0)</f>
        <v>0</v>
      </c>
      <c r="T138" s="15">
        <f>IF(AND(F138&gt;=Table!$A$11,F138&lt;=Table!$B$11),Table!$C$11,0)</f>
        <v>0</v>
      </c>
      <c r="U138" s="15">
        <f>IF(AND(F138&gt;=Table!$A$12,F138&lt;=Table!$B$12),Table!$C$12,0)</f>
        <v>0</v>
      </c>
      <c r="V138" s="15">
        <f>IF(AND(F138&gt;=Table!$A$13,F138&lt;=Table!$B$13),Table!$C$13,0)</f>
        <v>0</v>
      </c>
      <c r="W138" s="15">
        <f>IF(AND(F138&gt;=Table!$A$14,F138&lt;=Table!$B$14),Table!$C$14,0)</f>
        <v>0</v>
      </c>
      <c r="X138" s="15">
        <f>IF(AND(F138&gt;=Table!$A$15,F138&lt;=Table!$B$15),Table!$C$15,0)</f>
        <v>0</v>
      </c>
      <c r="Y138" s="15">
        <f>IF(AND(F138&gt;=Table!$A$16,F138&lt;=Table!$B$16),Table!$C$16,0)</f>
        <v>0</v>
      </c>
      <c r="Z138" s="15">
        <f>IF(F138&gt;=Table!$A$17,Table!$C$17,0)</f>
        <v>0</v>
      </c>
    </row>
    <row r="139" spans="1:26">
      <c r="A139" s="34"/>
      <c r="B139" s="35"/>
      <c r="C139" s="35"/>
      <c r="D139" s="26">
        <f t="shared" si="14"/>
        <v>0</v>
      </c>
      <c r="E139" s="26">
        <f t="shared" si="15"/>
        <v>0</v>
      </c>
      <c r="F139" s="39"/>
      <c r="G139" s="27">
        <f t="shared" si="16"/>
        <v>0</v>
      </c>
      <c r="H139" s="27">
        <f t="shared" si="17"/>
        <v>0</v>
      </c>
      <c r="I139" s="39"/>
      <c r="J139" s="27">
        <f t="shared" si="18"/>
        <v>0</v>
      </c>
      <c r="K139" s="42"/>
      <c r="L139" s="39"/>
      <c r="M139" s="27">
        <f t="shared" si="19"/>
        <v>0</v>
      </c>
      <c r="N139" s="28">
        <f t="shared" si="20"/>
        <v>0</v>
      </c>
      <c r="P139" s="15">
        <f>IF(AND(F139&lt;=Table!$B$7,F139&gt;1),Table!$C$7,0)</f>
        <v>0</v>
      </c>
      <c r="Q139" s="15">
        <f>IF(AND(F139&gt;=Table!$A$8,F139&lt;=Table!$B$8),Table!$C$8,0)</f>
        <v>0</v>
      </c>
      <c r="R139" s="15">
        <f>IF(AND(F139&gt;=Table!$A$9,F139&lt;=Table!$B$9),Table!$C$9,0)</f>
        <v>0</v>
      </c>
      <c r="S139" s="15">
        <f>IF(AND(F139&gt;=Table!$A$10,F139&lt;=Table!$B$10),Table!$C$10,0)</f>
        <v>0</v>
      </c>
      <c r="T139" s="15">
        <f>IF(AND(F139&gt;=Table!$A$11,F139&lt;=Table!$B$11),Table!$C$11,0)</f>
        <v>0</v>
      </c>
      <c r="U139" s="15">
        <f>IF(AND(F139&gt;=Table!$A$12,F139&lt;=Table!$B$12),Table!$C$12,0)</f>
        <v>0</v>
      </c>
      <c r="V139" s="15">
        <f>IF(AND(F139&gt;=Table!$A$13,F139&lt;=Table!$B$13),Table!$C$13,0)</f>
        <v>0</v>
      </c>
      <c r="W139" s="15">
        <f>IF(AND(F139&gt;=Table!$A$14,F139&lt;=Table!$B$14),Table!$C$14,0)</f>
        <v>0</v>
      </c>
      <c r="X139" s="15">
        <f>IF(AND(F139&gt;=Table!$A$15,F139&lt;=Table!$B$15),Table!$C$15,0)</f>
        <v>0</v>
      </c>
      <c r="Y139" s="15">
        <f>IF(AND(F139&gt;=Table!$A$16,F139&lt;=Table!$B$16),Table!$C$16,0)</f>
        <v>0</v>
      </c>
      <c r="Z139" s="15">
        <f>IF(F139&gt;=Table!$A$17,Table!$C$17,0)</f>
        <v>0</v>
      </c>
    </row>
    <row r="140" spans="1:26">
      <c r="A140" s="34"/>
      <c r="B140" s="35"/>
      <c r="C140" s="35"/>
      <c r="D140" s="26">
        <f t="shared" si="14"/>
        <v>0</v>
      </c>
      <c r="E140" s="26">
        <f t="shared" si="15"/>
        <v>0</v>
      </c>
      <c r="F140" s="39"/>
      <c r="G140" s="27">
        <f t="shared" si="16"/>
        <v>0</v>
      </c>
      <c r="H140" s="27">
        <f t="shared" si="17"/>
        <v>0</v>
      </c>
      <c r="I140" s="39"/>
      <c r="J140" s="27">
        <f t="shared" si="18"/>
        <v>0</v>
      </c>
      <c r="K140" s="42"/>
      <c r="L140" s="39"/>
      <c r="M140" s="27">
        <f t="shared" si="19"/>
        <v>0</v>
      </c>
      <c r="N140" s="28">
        <f t="shared" si="20"/>
        <v>0</v>
      </c>
      <c r="P140" s="15">
        <f>IF(AND(F140&lt;=Table!$B$7,F140&gt;1),Table!$C$7,0)</f>
        <v>0</v>
      </c>
      <c r="Q140" s="15">
        <f>IF(AND(F140&gt;=Table!$A$8,F140&lt;=Table!$B$8),Table!$C$8,0)</f>
        <v>0</v>
      </c>
      <c r="R140" s="15">
        <f>IF(AND(F140&gt;=Table!$A$9,F140&lt;=Table!$B$9),Table!$C$9,0)</f>
        <v>0</v>
      </c>
      <c r="S140" s="15">
        <f>IF(AND(F140&gt;=Table!$A$10,F140&lt;=Table!$B$10),Table!$C$10,0)</f>
        <v>0</v>
      </c>
      <c r="T140" s="15">
        <f>IF(AND(F140&gt;=Table!$A$11,F140&lt;=Table!$B$11),Table!$C$11,0)</f>
        <v>0</v>
      </c>
      <c r="U140" s="15">
        <f>IF(AND(F140&gt;=Table!$A$12,F140&lt;=Table!$B$12),Table!$C$12,0)</f>
        <v>0</v>
      </c>
      <c r="V140" s="15">
        <f>IF(AND(F140&gt;=Table!$A$13,F140&lt;=Table!$B$13),Table!$C$13,0)</f>
        <v>0</v>
      </c>
      <c r="W140" s="15">
        <f>IF(AND(F140&gt;=Table!$A$14,F140&lt;=Table!$B$14),Table!$C$14,0)</f>
        <v>0</v>
      </c>
      <c r="X140" s="15">
        <f>IF(AND(F140&gt;=Table!$A$15,F140&lt;=Table!$B$15),Table!$C$15,0)</f>
        <v>0</v>
      </c>
      <c r="Y140" s="15">
        <f>IF(AND(F140&gt;=Table!$A$16,F140&lt;=Table!$B$16),Table!$C$16,0)</f>
        <v>0</v>
      </c>
      <c r="Z140" s="15">
        <f>IF(F140&gt;=Table!$A$17,Table!$C$17,0)</f>
        <v>0</v>
      </c>
    </row>
    <row r="141" spans="1:26">
      <c r="A141" s="34"/>
      <c r="B141" s="35"/>
      <c r="C141" s="35"/>
      <c r="D141" s="26">
        <f t="shared" si="14"/>
        <v>0</v>
      </c>
      <c r="E141" s="26">
        <f t="shared" si="15"/>
        <v>0</v>
      </c>
      <c r="F141" s="39"/>
      <c r="G141" s="27">
        <f t="shared" si="16"/>
        <v>0</v>
      </c>
      <c r="H141" s="27">
        <f t="shared" si="17"/>
        <v>0</v>
      </c>
      <c r="I141" s="39"/>
      <c r="J141" s="27">
        <f t="shared" si="18"/>
        <v>0</v>
      </c>
      <c r="K141" s="42"/>
      <c r="L141" s="39"/>
      <c r="M141" s="27">
        <f t="shared" si="19"/>
        <v>0</v>
      </c>
      <c r="N141" s="28">
        <f t="shared" si="20"/>
        <v>0</v>
      </c>
      <c r="P141" s="15">
        <f>IF(AND(F141&lt;=Table!$B$7,F141&gt;1),Table!$C$7,0)</f>
        <v>0</v>
      </c>
      <c r="Q141" s="15">
        <f>IF(AND(F141&gt;=Table!$A$8,F141&lt;=Table!$B$8),Table!$C$8,0)</f>
        <v>0</v>
      </c>
      <c r="R141" s="15">
        <f>IF(AND(F141&gt;=Table!$A$9,F141&lt;=Table!$B$9),Table!$C$9,0)</f>
        <v>0</v>
      </c>
      <c r="S141" s="15">
        <f>IF(AND(F141&gt;=Table!$A$10,F141&lt;=Table!$B$10),Table!$C$10,0)</f>
        <v>0</v>
      </c>
      <c r="T141" s="15">
        <f>IF(AND(F141&gt;=Table!$A$11,F141&lt;=Table!$B$11),Table!$C$11,0)</f>
        <v>0</v>
      </c>
      <c r="U141" s="15">
        <f>IF(AND(F141&gt;=Table!$A$12,F141&lt;=Table!$B$12),Table!$C$12,0)</f>
        <v>0</v>
      </c>
      <c r="V141" s="15">
        <f>IF(AND(F141&gt;=Table!$A$13,F141&lt;=Table!$B$13),Table!$C$13,0)</f>
        <v>0</v>
      </c>
      <c r="W141" s="15">
        <f>IF(AND(F141&gt;=Table!$A$14,F141&lt;=Table!$B$14),Table!$C$14,0)</f>
        <v>0</v>
      </c>
      <c r="X141" s="15">
        <f>IF(AND(F141&gt;=Table!$A$15,F141&lt;=Table!$B$15),Table!$C$15,0)</f>
        <v>0</v>
      </c>
      <c r="Y141" s="15">
        <f>IF(AND(F141&gt;=Table!$A$16,F141&lt;=Table!$B$16),Table!$C$16,0)</f>
        <v>0</v>
      </c>
      <c r="Z141" s="15">
        <f>IF(F141&gt;=Table!$A$17,Table!$C$17,0)</f>
        <v>0</v>
      </c>
    </row>
    <row r="142" spans="1:26">
      <c r="A142" s="34"/>
      <c r="B142" s="35"/>
      <c r="C142" s="35"/>
      <c r="D142" s="26">
        <f t="shared" si="14"/>
        <v>0</v>
      </c>
      <c r="E142" s="26">
        <f t="shared" si="15"/>
        <v>0</v>
      </c>
      <c r="F142" s="39"/>
      <c r="G142" s="27">
        <f t="shared" si="16"/>
        <v>0</v>
      </c>
      <c r="H142" s="27">
        <f t="shared" si="17"/>
        <v>0</v>
      </c>
      <c r="I142" s="39"/>
      <c r="J142" s="27">
        <f t="shared" si="18"/>
        <v>0</v>
      </c>
      <c r="K142" s="42"/>
      <c r="L142" s="39"/>
      <c r="M142" s="27">
        <f t="shared" si="19"/>
        <v>0</v>
      </c>
      <c r="N142" s="28">
        <f t="shared" si="20"/>
        <v>0</v>
      </c>
      <c r="P142" s="15">
        <f>IF(AND(F142&lt;=Table!$B$7,F142&gt;1),Table!$C$7,0)</f>
        <v>0</v>
      </c>
      <c r="Q142" s="15">
        <f>IF(AND(F142&gt;=Table!$A$8,F142&lt;=Table!$B$8),Table!$C$8,0)</f>
        <v>0</v>
      </c>
      <c r="R142" s="15">
        <f>IF(AND(F142&gt;=Table!$A$9,F142&lt;=Table!$B$9),Table!$C$9,0)</f>
        <v>0</v>
      </c>
      <c r="S142" s="15">
        <f>IF(AND(F142&gt;=Table!$A$10,F142&lt;=Table!$B$10),Table!$C$10,0)</f>
        <v>0</v>
      </c>
      <c r="T142" s="15">
        <f>IF(AND(F142&gt;=Table!$A$11,F142&lt;=Table!$B$11),Table!$C$11,0)</f>
        <v>0</v>
      </c>
      <c r="U142" s="15">
        <f>IF(AND(F142&gt;=Table!$A$12,F142&lt;=Table!$B$12),Table!$C$12,0)</f>
        <v>0</v>
      </c>
      <c r="V142" s="15">
        <f>IF(AND(F142&gt;=Table!$A$13,F142&lt;=Table!$B$13),Table!$C$13,0)</f>
        <v>0</v>
      </c>
      <c r="W142" s="15">
        <f>IF(AND(F142&gt;=Table!$A$14,F142&lt;=Table!$B$14),Table!$C$14,0)</f>
        <v>0</v>
      </c>
      <c r="X142" s="15">
        <f>IF(AND(F142&gt;=Table!$A$15,F142&lt;=Table!$B$15),Table!$C$15,0)</f>
        <v>0</v>
      </c>
      <c r="Y142" s="15">
        <f>IF(AND(F142&gt;=Table!$A$16,F142&lt;=Table!$B$16),Table!$C$16,0)</f>
        <v>0</v>
      </c>
      <c r="Z142" s="15">
        <f>IF(F142&gt;=Table!$A$17,Table!$C$17,0)</f>
        <v>0</v>
      </c>
    </row>
    <row r="143" spans="1:26">
      <c r="A143" s="34"/>
      <c r="B143" s="35"/>
      <c r="C143" s="35"/>
      <c r="D143" s="26">
        <f t="shared" si="14"/>
        <v>0</v>
      </c>
      <c r="E143" s="26">
        <f t="shared" si="15"/>
        <v>0</v>
      </c>
      <c r="F143" s="39"/>
      <c r="G143" s="27">
        <f t="shared" si="16"/>
        <v>0</v>
      </c>
      <c r="H143" s="27">
        <f t="shared" si="17"/>
        <v>0</v>
      </c>
      <c r="I143" s="39"/>
      <c r="J143" s="27">
        <f t="shared" si="18"/>
        <v>0</v>
      </c>
      <c r="K143" s="42"/>
      <c r="L143" s="39"/>
      <c r="M143" s="27">
        <f t="shared" si="19"/>
        <v>0</v>
      </c>
      <c r="N143" s="28">
        <f t="shared" si="20"/>
        <v>0</v>
      </c>
      <c r="P143" s="15">
        <f>IF(AND(F143&lt;=Table!$B$7,F143&gt;1),Table!$C$7,0)</f>
        <v>0</v>
      </c>
      <c r="Q143" s="15">
        <f>IF(AND(F143&gt;=Table!$A$8,F143&lt;=Table!$B$8),Table!$C$8,0)</f>
        <v>0</v>
      </c>
      <c r="R143" s="15">
        <f>IF(AND(F143&gt;=Table!$A$9,F143&lt;=Table!$B$9),Table!$C$9,0)</f>
        <v>0</v>
      </c>
      <c r="S143" s="15">
        <f>IF(AND(F143&gt;=Table!$A$10,F143&lt;=Table!$B$10),Table!$C$10,0)</f>
        <v>0</v>
      </c>
      <c r="T143" s="15">
        <f>IF(AND(F143&gt;=Table!$A$11,F143&lt;=Table!$B$11),Table!$C$11,0)</f>
        <v>0</v>
      </c>
      <c r="U143" s="15">
        <f>IF(AND(F143&gt;=Table!$A$12,F143&lt;=Table!$B$12),Table!$C$12,0)</f>
        <v>0</v>
      </c>
      <c r="V143" s="15">
        <f>IF(AND(F143&gt;=Table!$A$13,F143&lt;=Table!$B$13),Table!$C$13,0)</f>
        <v>0</v>
      </c>
      <c r="W143" s="15">
        <f>IF(AND(F143&gt;=Table!$A$14,F143&lt;=Table!$B$14),Table!$C$14,0)</f>
        <v>0</v>
      </c>
      <c r="X143" s="15">
        <f>IF(AND(F143&gt;=Table!$A$15,F143&lt;=Table!$B$15),Table!$C$15,0)</f>
        <v>0</v>
      </c>
      <c r="Y143" s="15">
        <f>IF(AND(F143&gt;=Table!$A$16,F143&lt;=Table!$B$16),Table!$C$16,0)</f>
        <v>0</v>
      </c>
      <c r="Z143" s="15">
        <f>IF(F143&gt;=Table!$A$17,Table!$C$17,0)</f>
        <v>0</v>
      </c>
    </row>
    <row r="144" spans="1:26">
      <c r="A144" s="34"/>
      <c r="B144" s="35"/>
      <c r="C144" s="35"/>
      <c r="D144" s="26">
        <f t="shared" si="14"/>
        <v>0</v>
      </c>
      <c r="E144" s="26">
        <f t="shared" si="15"/>
        <v>0</v>
      </c>
      <c r="F144" s="39"/>
      <c r="G144" s="27">
        <f t="shared" si="16"/>
        <v>0</v>
      </c>
      <c r="H144" s="27">
        <f t="shared" si="17"/>
        <v>0</v>
      </c>
      <c r="I144" s="39"/>
      <c r="J144" s="27">
        <f t="shared" si="18"/>
        <v>0</v>
      </c>
      <c r="K144" s="42"/>
      <c r="L144" s="39"/>
      <c r="M144" s="27">
        <f t="shared" si="19"/>
        <v>0</v>
      </c>
      <c r="N144" s="28">
        <f t="shared" si="20"/>
        <v>0</v>
      </c>
      <c r="P144" s="15">
        <f>IF(AND(F144&lt;=Table!$B$7,F144&gt;1),Table!$C$7,0)</f>
        <v>0</v>
      </c>
      <c r="Q144" s="15">
        <f>IF(AND(F144&gt;=Table!$A$8,F144&lt;=Table!$B$8),Table!$C$8,0)</f>
        <v>0</v>
      </c>
      <c r="R144" s="15">
        <f>IF(AND(F144&gt;=Table!$A$9,F144&lt;=Table!$B$9),Table!$C$9,0)</f>
        <v>0</v>
      </c>
      <c r="S144" s="15">
        <f>IF(AND(F144&gt;=Table!$A$10,F144&lt;=Table!$B$10),Table!$C$10,0)</f>
        <v>0</v>
      </c>
      <c r="T144" s="15">
        <f>IF(AND(F144&gt;=Table!$A$11,F144&lt;=Table!$B$11),Table!$C$11,0)</f>
        <v>0</v>
      </c>
      <c r="U144" s="15">
        <f>IF(AND(F144&gt;=Table!$A$12,F144&lt;=Table!$B$12),Table!$C$12,0)</f>
        <v>0</v>
      </c>
      <c r="V144" s="15">
        <f>IF(AND(F144&gt;=Table!$A$13,F144&lt;=Table!$B$13),Table!$C$13,0)</f>
        <v>0</v>
      </c>
      <c r="W144" s="15">
        <f>IF(AND(F144&gt;=Table!$A$14,F144&lt;=Table!$B$14),Table!$C$14,0)</f>
        <v>0</v>
      </c>
      <c r="X144" s="15">
        <f>IF(AND(F144&gt;=Table!$A$15,F144&lt;=Table!$B$15),Table!$C$15,0)</f>
        <v>0</v>
      </c>
      <c r="Y144" s="15">
        <f>IF(AND(F144&gt;=Table!$A$16,F144&lt;=Table!$B$16),Table!$C$16,0)</f>
        <v>0</v>
      </c>
      <c r="Z144" s="15">
        <f>IF(F144&gt;=Table!$A$17,Table!$C$17,0)</f>
        <v>0</v>
      </c>
    </row>
    <row r="145" spans="1:26">
      <c r="A145" s="34"/>
      <c r="B145" s="35"/>
      <c r="C145" s="35"/>
      <c r="D145" s="26">
        <f t="shared" si="14"/>
        <v>0</v>
      </c>
      <c r="E145" s="26">
        <f t="shared" si="15"/>
        <v>0</v>
      </c>
      <c r="F145" s="39"/>
      <c r="G145" s="27">
        <f t="shared" si="16"/>
        <v>0</v>
      </c>
      <c r="H145" s="27">
        <f t="shared" si="17"/>
        <v>0</v>
      </c>
      <c r="I145" s="39"/>
      <c r="J145" s="27">
        <f t="shared" si="18"/>
        <v>0</v>
      </c>
      <c r="K145" s="42"/>
      <c r="L145" s="39"/>
      <c r="M145" s="27">
        <f t="shared" si="19"/>
        <v>0</v>
      </c>
      <c r="N145" s="28">
        <f t="shared" si="20"/>
        <v>0</v>
      </c>
      <c r="P145" s="15">
        <f>IF(AND(F145&lt;=Table!$B$7,F145&gt;1),Table!$C$7,0)</f>
        <v>0</v>
      </c>
      <c r="Q145" s="15">
        <f>IF(AND(F145&gt;=Table!$A$8,F145&lt;=Table!$B$8),Table!$C$8,0)</f>
        <v>0</v>
      </c>
      <c r="R145" s="15">
        <f>IF(AND(F145&gt;=Table!$A$9,F145&lt;=Table!$B$9),Table!$C$9,0)</f>
        <v>0</v>
      </c>
      <c r="S145" s="15">
        <f>IF(AND(F145&gt;=Table!$A$10,F145&lt;=Table!$B$10),Table!$C$10,0)</f>
        <v>0</v>
      </c>
      <c r="T145" s="15">
        <f>IF(AND(F145&gt;=Table!$A$11,F145&lt;=Table!$B$11),Table!$C$11,0)</f>
        <v>0</v>
      </c>
      <c r="U145" s="15">
        <f>IF(AND(F145&gt;=Table!$A$12,F145&lt;=Table!$B$12),Table!$C$12,0)</f>
        <v>0</v>
      </c>
      <c r="V145" s="15">
        <f>IF(AND(F145&gt;=Table!$A$13,F145&lt;=Table!$B$13),Table!$C$13,0)</f>
        <v>0</v>
      </c>
      <c r="W145" s="15">
        <f>IF(AND(F145&gt;=Table!$A$14,F145&lt;=Table!$B$14),Table!$C$14,0)</f>
        <v>0</v>
      </c>
      <c r="X145" s="15">
        <f>IF(AND(F145&gt;=Table!$A$15,F145&lt;=Table!$B$15),Table!$C$15,0)</f>
        <v>0</v>
      </c>
      <c r="Y145" s="15">
        <f>IF(AND(F145&gt;=Table!$A$16,F145&lt;=Table!$B$16),Table!$C$16,0)</f>
        <v>0</v>
      </c>
      <c r="Z145" s="15">
        <f>IF(F145&gt;=Table!$A$17,Table!$C$17,0)</f>
        <v>0</v>
      </c>
    </row>
    <row r="146" spans="1:26">
      <c r="A146" s="34"/>
      <c r="B146" s="35"/>
      <c r="C146" s="35"/>
      <c r="D146" s="26">
        <f t="shared" si="14"/>
        <v>0</v>
      </c>
      <c r="E146" s="26">
        <f t="shared" si="15"/>
        <v>0</v>
      </c>
      <c r="F146" s="39"/>
      <c r="G146" s="27">
        <f t="shared" si="16"/>
        <v>0</v>
      </c>
      <c r="H146" s="27">
        <f t="shared" si="17"/>
        <v>0</v>
      </c>
      <c r="I146" s="39"/>
      <c r="J146" s="27">
        <f t="shared" si="18"/>
        <v>0</v>
      </c>
      <c r="K146" s="42"/>
      <c r="L146" s="39"/>
      <c r="M146" s="27">
        <f t="shared" si="19"/>
        <v>0</v>
      </c>
      <c r="N146" s="28">
        <f t="shared" si="20"/>
        <v>0</v>
      </c>
      <c r="P146" s="15">
        <f>IF(AND(F146&lt;=Table!$B$7,F146&gt;1),Table!$C$7,0)</f>
        <v>0</v>
      </c>
      <c r="Q146" s="15">
        <f>IF(AND(F146&gt;=Table!$A$8,F146&lt;=Table!$B$8),Table!$C$8,0)</f>
        <v>0</v>
      </c>
      <c r="R146" s="15">
        <f>IF(AND(F146&gt;=Table!$A$9,F146&lt;=Table!$B$9),Table!$C$9,0)</f>
        <v>0</v>
      </c>
      <c r="S146" s="15">
        <f>IF(AND(F146&gt;=Table!$A$10,F146&lt;=Table!$B$10),Table!$C$10,0)</f>
        <v>0</v>
      </c>
      <c r="T146" s="15">
        <f>IF(AND(F146&gt;=Table!$A$11,F146&lt;=Table!$B$11),Table!$C$11,0)</f>
        <v>0</v>
      </c>
      <c r="U146" s="15">
        <f>IF(AND(F146&gt;=Table!$A$12,F146&lt;=Table!$B$12),Table!$C$12,0)</f>
        <v>0</v>
      </c>
      <c r="V146" s="15">
        <f>IF(AND(F146&gt;=Table!$A$13,F146&lt;=Table!$B$13),Table!$C$13,0)</f>
        <v>0</v>
      </c>
      <c r="W146" s="15">
        <f>IF(AND(F146&gt;=Table!$A$14,F146&lt;=Table!$B$14),Table!$C$14,0)</f>
        <v>0</v>
      </c>
      <c r="X146" s="15">
        <f>IF(AND(F146&gt;=Table!$A$15,F146&lt;=Table!$B$15),Table!$C$15,0)</f>
        <v>0</v>
      </c>
      <c r="Y146" s="15">
        <f>IF(AND(F146&gt;=Table!$A$16,F146&lt;=Table!$B$16),Table!$C$16,0)</f>
        <v>0</v>
      </c>
      <c r="Z146" s="15">
        <f>IF(F146&gt;=Table!$A$17,Table!$C$17,0)</f>
        <v>0</v>
      </c>
    </row>
    <row r="147" spans="1:26">
      <c r="A147" s="34"/>
      <c r="B147" s="35"/>
      <c r="C147" s="35"/>
      <c r="D147" s="26">
        <f t="shared" si="14"/>
        <v>0</v>
      </c>
      <c r="E147" s="26">
        <f t="shared" si="15"/>
        <v>0</v>
      </c>
      <c r="F147" s="39"/>
      <c r="G147" s="27">
        <f t="shared" si="16"/>
        <v>0</v>
      </c>
      <c r="H147" s="27">
        <f t="shared" si="17"/>
        <v>0</v>
      </c>
      <c r="I147" s="39"/>
      <c r="J147" s="27">
        <f t="shared" si="18"/>
        <v>0</v>
      </c>
      <c r="K147" s="42"/>
      <c r="L147" s="39"/>
      <c r="M147" s="27">
        <f t="shared" si="19"/>
        <v>0</v>
      </c>
      <c r="N147" s="28">
        <f t="shared" si="20"/>
        <v>0</v>
      </c>
      <c r="P147" s="15">
        <f>IF(AND(F147&lt;=Table!$B$7,F147&gt;1),Table!$C$7,0)</f>
        <v>0</v>
      </c>
      <c r="Q147" s="15">
        <f>IF(AND(F147&gt;=Table!$A$8,F147&lt;=Table!$B$8),Table!$C$8,0)</f>
        <v>0</v>
      </c>
      <c r="R147" s="15">
        <f>IF(AND(F147&gt;=Table!$A$9,F147&lt;=Table!$B$9),Table!$C$9,0)</f>
        <v>0</v>
      </c>
      <c r="S147" s="15">
        <f>IF(AND(F147&gt;=Table!$A$10,F147&lt;=Table!$B$10),Table!$C$10,0)</f>
        <v>0</v>
      </c>
      <c r="T147" s="15">
        <f>IF(AND(F147&gt;=Table!$A$11,F147&lt;=Table!$B$11),Table!$C$11,0)</f>
        <v>0</v>
      </c>
      <c r="U147" s="15">
        <f>IF(AND(F147&gt;=Table!$A$12,F147&lt;=Table!$B$12),Table!$C$12,0)</f>
        <v>0</v>
      </c>
      <c r="V147" s="15">
        <f>IF(AND(F147&gt;=Table!$A$13,F147&lt;=Table!$B$13),Table!$C$13,0)</f>
        <v>0</v>
      </c>
      <c r="W147" s="15">
        <f>IF(AND(F147&gt;=Table!$A$14,F147&lt;=Table!$B$14),Table!$C$14,0)</f>
        <v>0</v>
      </c>
      <c r="X147" s="15">
        <f>IF(AND(F147&gt;=Table!$A$15,F147&lt;=Table!$B$15),Table!$C$15,0)</f>
        <v>0</v>
      </c>
      <c r="Y147" s="15">
        <f>IF(AND(F147&gt;=Table!$A$16,F147&lt;=Table!$B$16),Table!$C$16,0)</f>
        <v>0</v>
      </c>
      <c r="Z147" s="15">
        <f>IF(F147&gt;=Table!$A$17,Table!$C$17,0)</f>
        <v>0</v>
      </c>
    </row>
    <row r="148" spans="1:26">
      <c r="A148" s="34"/>
      <c r="B148" s="35"/>
      <c r="C148" s="35"/>
      <c r="D148" s="26">
        <f t="shared" si="14"/>
        <v>0</v>
      </c>
      <c r="E148" s="26">
        <f t="shared" si="15"/>
        <v>0</v>
      </c>
      <c r="F148" s="39"/>
      <c r="G148" s="27">
        <f t="shared" si="16"/>
        <v>0</v>
      </c>
      <c r="H148" s="27">
        <f t="shared" si="17"/>
        <v>0</v>
      </c>
      <c r="I148" s="39"/>
      <c r="J148" s="27">
        <f t="shared" si="18"/>
        <v>0</v>
      </c>
      <c r="K148" s="42"/>
      <c r="L148" s="39"/>
      <c r="M148" s="27">
        <f t="shared" si="19"/>
        <v>0</v>
      </c>
      <c r="N148" s="28">
        <f t="shared" si="20"/>
        <v>0</v>
      </c>
      <c r="P148" s="15">
        <f>IF(AND(F148&lt;=Table!$B$7,F148&gt;1),Table!$C$7,0)</f>
        <v>0</v>
      </c>
      <c r="Q148" s="15">
        <f>IF(AND(F148&gt;=Table!$A$8,F148&lt;=Table!$B$8),Table!$C$8,0)</f>
        <v>0</v>
      </c>
      <c r="R148" s="15">
        <f>IF(AND(F148&gt;=Table!$A$9,F148&lt;=Table!$B$9),Table!$C$9,0)</f>
        <v>0</v>
      </c>
      <c r="S148" s="15">
        <f>IF(AND(F148&gt;=Table!$A$10,F148&lt;=Table!$B$10),Table!$C$10,0)</f>
        <v>0</v>
      </c>
      <c r="T148" s="15">
        <f>IF(AND(F148&gt;=Table!$A$11,F148&lt;=Table!$B$11),Table!$C$11,0)</f>
        <v>0</v>
      </c>
      <c r="U148" s="15">
        <f>IF(AND(F148&gt;=Table!$A$12,F148&lt;=Table!$B$12),Table!$C$12,0)</f>
        <v>0</v>
      </c>
      <c r="V148" s="15">
        <f>IF(AND(F148&gt;=Table!$A$13,F148&lt;=Table!$B$13),Table!$C$13,0)</f>
        <v>0</v>
      </c>
      <c r="W148" s="15">
        <f>IF(AND(F148&gt;=Table!$A$14,F148&lt;=Table!$B$14),Table!$C$14,0)</f>
        <v>0</v>
      </c>
      <c r="X148" s="15">
        <f>IF(AND(F148&gt;=Table!$A$15,F148&lt;=Table!$B$15),Table!$C$15,0)</f>
        <v>0</v>
      </c>
      <c r="Y148" s="15">
        <f>IF(AND(F148&gt;=Table!$A$16,F148&lt;=Table!$B$16),Table!$C$16,0)</f>
        <v>0</v>
      </c>
      <c r="Z148" s="15">
        <f>IF(F148&gt;=Table!$A$17,Table!$C$17,0)</f>
        <v>0</v>
      </c>
    </row>
    <row r="149" spans="1:26">
      <c r="A149" s="34"/>
      <c r="B149" s="35"/>
      <c r="C149" s="35"/>
      <c r="D149" s="26">
        <f t="shared" si="14"/>
        <v>0</v>
      </c>
      <c r="E149" s="26">
        <f t="shared" si="15"/>
        <v>0</v>
      </c>
      <c r="F149" s="39"/>
      <c r="G149" s="27">
        <f t="shared" si="16"/>
        <v>0</v>
      </c>
      <c r="H149" s="27">
        <f t="shared" si="17"/>
        <v>0</v>
      </c>
      <c r="I149" s="39"/>
      <c r="J149" s="27">
        <f t="shared" si="18"/>
        <v>0</v>
      </c>
      <c r="K149" s="42"/>
      <c r="L149" s="39"/>
      <c r="M149" s="27">
        <f t="shared" si="19"/>
        <v>0</v>
      </c>
      <c r="N149" s="28">
        <f t="shared" si="20"/>
        <v>0</v>
      </c>
      <c r="P149" s="15">
        <f>IF(AND(F149&lt;=Table!$B$7,F149&gt;1),Table!$C$7,0)</f>
        <v>0</v>
      </c>
      <c r="Q149" s="15">
        <f>IF(AND(F149&gt;=Table!$A$8,F149&lt;=Table!$B$8),Table!$C$8,0)</f>
        <v>0</v>
      </c>
      <c r="R149" s="15">
        <f>IF(AND(F149&gt;=Table!$A$9,F149&lt;=Table!$B$9),Table!$C$9,0)</f>
        <v>0</v>
      </c>
      <c r="S149" s="15">
        <f>IF(AND(F149&gt;=Table!$A$10,F149&lt;=Table!$B$10),Table!$C$10,0)</f>
        <v>0</v>
      </c>
      <c r="T149" s="15">
        <f>IF(AND(F149&gt;=Table!$A$11,F149&lt;=Table!$B$11),Table!$C$11,0)</f>
        <v>0</v>
      </c>
      <c r="U149" s="15">
        <f>IF(AND(F149&gt;=Table!$A$12,F149&lt;=Table!$B$12),Table!$C$12,0)</f>
        <v>0</v>
      </c>
      <c r="V149" s="15">
        <f>IF(AND(F149&gt;=Table!$A$13,F149&lt;=Table!$B$13),Table!$C$13,0)</f>
        <v>0</v>
      </c>
      <c r="W149" s="15">
        <f>IF(AND(F149&gt;=Table!$A$14,F149&lt;=Table!$B$14),Table!$C$14,0)</f>
        <v>0</v>
      </c>
      <c r="X149" s="15">
        <f>IF(AND(F149&gt;=Table!$A$15,F149&lt;=Table!$B$15),Table!$C$15,0)</f>
        <v>0</v>
      </c>
      <c r="Y149" s="15">
        <f>IF(AND(F149&gt;=Table!$A$16,F149&lt;=Table!$B$16),Table!$C$16,0)</f>
        <v>0</v>
      </c>
      <c r="Z149" s="15">
        <f>IF(F149&gt;=Table!$A$17,Table!$C$17,0)</f>
        <v>0</v>
      </c>
    </row>
    <row r="150" spans="1:26">
      <c r="A150" s="34"/>
      <c r="B150" s="35"/>
      <c r="C150" s="35"/>
      <c r="D150" s="26">
        <f t="shared" si="14"/>
        <v>0</v>
      </c>
      <c r="E150" s="26">
        <f t="shared" si="15"/>
        <v>0</v>
      </c>
      <c r="F150" s="39"/>
      <c r="G150" s="27">
        <f t="shared" si="16"/>
        <v>0</v>
      </c>
      <c r="H150" s="27">
        <f t="shared" si="17"/>
        <v>0</v>
      </c>
      <c r="I150" s="39"/>
      <c r="J150" s="27">
        <f t="shared" si="18"/>
        <v>0</v>
      </c>
      <c r="K150" s="42"/>
      <c r="L150" s="39"/>
      <c r="M150" s="27">
        <f t="shared" si="19"/>
        <v>0</v>
      </c>
      <c r="N150" s="28">
        <f t="shared" si="20"/>
        <v>0</v>
      </c>
      <c r="P150" s="15">
        <f>IF(AND(F150&lt;=Table!$B$7,F150&gt;1),Table!$C$7,0)</f>
        <v>0</v>
      </c>
      <c r="Q150" s="15">
        <f>IF(AND(F150&gt;=Table!$A$8,F150&lt;=Table!$B$8),Table!$C$8,0)</f>
        <v>0</v>
      </c>
      <c r="R150" s="15">
        <f>IF(AND(F150&gt;=Table!$A$9,F150&lt;=Table!$B$9),Table!$C$9,0)</f>
        <v>0</v>
      </c>
      <c r="S150" s="15">
        <f>IF(AND(F150&gt;=Table!$A$10,F150&lt;=Table!$B$10),Table!$C$10,0)</f>
        <v>0</v>
      </c>
      <c r="T150" s="15">
        <f>IF(AND(F150&gt;=Table!$A$11,F150&lt;=Table!$B$11),Table!$C$11,0)</f>
        <v>0</v>
      </c>
      <c r="U150" s="15">
        <f>IF(AND(F150&gt;=Table!$A$12,F150&lt;=Table!$B$12),Table!$C$12,0)</f>
        <v>0</v>
      </c>
      <c r="V150" s="15">
        <f>IF(AND(F150&gt;=Table!$A$13,F150&lt;=Table!$B$13),Table!$C$13,0)</f>
        <v>0</v>
      </c>
      <c r="W150" s="15">
        <f>IF(AND(F150&gt;=Table!$A$14,F150&lt;=Table!$B$14),Table!$C$14,0)</f>
        <v>0</v>
      </c>
      <c r="X150" s="15">
        <f>IF(AND(F150&gt;=Table!$A$15,F150&lt;=Table!$B$15),Table!$C$15,0)</f>
        <v>0</v>
      </c>
      <c r="Y150" s="15">
        <f>IF(AND(F150&gt;=Table!$A$16,F150&lt;=Table!$B$16),Table!$C$16,0)</f>
        <v>0</v>
      </c>
      <c r="Z150" s="15">
        <f>IF(F150&gt;=Table!$A$17,Table!$C$17,0)</f>
        <v>0</v>
      </c>
    </row>
    <row r="151" spans="1:26">
      <c r="A151" s="34"/>
      <c r="B151" s="35"/>
      <c r="C151" s="35"/>
      <c r="D151" s="26">
        <f t="shared" si="14"/>
        <v>0</v>
      </c>
      <c r="E151" s="26">
        <f t="shared" si="15"/>
        <v>0</v>
      </c>
      <c r="F151" s="39"/>
      <c r="G151" s="27">
        <f t="shared" si="16"/>
        <v>0</v>
      </c>
      <c r="H151" s="27">
        <f t="shared" si="17"/>
        <v>0</v>
      </c>
      <c r="I151" s="39"/>
      <c r="J151" s="27">
        <f t="shared" si="18"/>
        <v>0</v>
      </c>
      <c r="K151" s="42"/>
      <c r="L151" s="39"/>
      <c r="M151" s="27">
        <f t="shared" si="19"/>
        <v>0</v>
      </c>
      <c r="N151" s="28">
        <f t="shared" si="20"/>
        <v>0</v>
      </c>
      <c r="P151" s="15">
        <f>IF(AND(F151&lt;=Table!$B$7,F151&gt;1),Table!$C$7,0)</f>
        <v>0</v>
      </c>
      <c r="Q151" s="15">
        <f>IF(AND(F151&gt;=Table!$A$8,F151&lt;=Table!$B$8),Table!$C$8,0)</f>
        <v>0</v>
      </c>
      <c r="R151" s="15">
        <f>IF(AND(F151&gt;=Table!$A$9,F151&lt;=Table!$B$9),Table!$C$9,0)</f>
        <v>0</v>
      </c>
      <c r="S151" s="15">
        <f>IF(AND(F151&gt;=Table!$A$10,F151&lt;=Table!$B$10),Table!$C$10,0)</f>
        <v>0</v>
      </c>
      <c r="T151" s="15">
        <f>IF(AND(F151&gt;=Table!$A$11,F151&lt;=Table!$B$11),Table!$C$11,0)</f>
        <v>0</v>
      </c>
      <c r="U151" s="15">
        <f>IF(AND(F151&gt;=Table!$A$12,F151&lt;=Table!$B$12),Table!$C$12,0)</f>
        <v>0</v>
      </c>
      <c r="V151" s="15">
        <f>IF(AND(F151&gt;=Table!$A$13,F151&lt;=Table!$B$13),Table!$C$13,0)</f>
        <v>0</v>
      </c>
      <c r="W151" s="15">
        <f>IF(AND(F151&gt;=Table!$A$14,F151&lt;=Table!$B$14),Table!$C$14,0)</f>
        <v>0</v>
      </c>
      <c r="X151" s="15">
        <f>IF(AND(F151&gt;=Table!$A$15,F151&lt;=Table!$B$15),Table!$C$15,0)</f>
        <v>0</v>
      </c>
      <c r="Y151" s="15">
        <f>IF(AND(F151&gt;=Table!$A$16,F151&lt;=Table!$B$16),Table!$C$16,0)</f>
        <v>0</v>
      </c>
      <c r="Z151" s="15">
        <f>IF(F151&gt;=Table!$A$17,Table!$C$17,0)</f>
        <v>0</v>
      </c>
    </row>
    <row r="152" spans="1:26">
      <c r="A152" s="34"/>
      <c r="B152" s="35"/>
      <c r="C152" s="35"/>
      <c r="D152" s="26">
        <f t="shared" si="14"/>
        <v>0</v>
      </c>
      <c r="E152" s="26">
        <f t="shared" si="15"/>
        <v>0</v>
      </c>
      <c r="F152" s="39"/>
      <c r="G152" s="27">
        <f t="shared" si="16"/>
        <v>0</v>
      </c>
      <c r="H152" s="27">
        <f t="shared" si="17"/>
        <v>0</v>
      </c>
      <c r="I152" s="39"/>
      <c r="J152" s="27">
        <f t="shared" si="18"/>
        <v>0</v>
      </c>
      <c r="K152" s="42"/>
      <c r="L152" s="39"/>
      <c r="M152" s="27">
        <f t="shared" si="19"/>
        <v>0</v>
      </c>
      <c r="N152" s="28">
        <f t="shared" si="20"/>
        <v>0</v>
      </c>
      <c r="P152" s="15">
        <f>IF(AND(F152&lt;=Table!$B$7,F152&gt;1),Table!$C$7,0)</f>
        <v>0</v>
      </c>
      <c r="Q152" s="15">
        <f>IF(AND(F152&gt;=Table!$A$8,F152&lt;=Table!$B$8),Table!$C$8,0)</f>
        <v>0</v>
      </c>
      <c r="R152" s="15">
        <f>IF(AND(F152&gt;=Table!$A$9,F152&lt;=Table!$B$9),Table!$C$9,0)</f>
        <v>0</v>
      </c>
      <c r="S152" s="15">
        <f>IF(AND(F152&gt;=Table!$A$10,F152&lt;=Table!$B$10),Table!$C$10,0)</f>
        <v>0</v>
      </c>
      <c r="T152" s="15">
        <f>IF(AND(F152&gt;=Table!$A$11,F152&lt;=Table!$B$11),Table!$C$11,0)</f>
        <v>0</v>
      </c>
      <c r="U152" s="15">
        <f>IF(AND(F152&gt;=Table!$A$12,F152&lt;=Table!$B$12),Table!$C$12,0)</f>
        <v>0</v>
      </c>
      <c r="V152" s="15">
        <f>IF(AND(F152&gt;=Table!$A$13,F152&lt;=Table!$B$13),Table!$C$13,0)</f>
        <v>0</v>
      </c>
      <c r="W152" s="15">
        <f>IF(AND(F152&gt;=Table!$A$14,F152&lt;=Table!$B$14),Table!$C$14,0)</f>
        <v>0</v>
      </c>
      <c r="X152" s="15">
        <f>IF(AND(F152&gt;=Table!$A$15,F152&lt;=Table!$B$15),Table!$C$15,0)</f>
        <v>0</v>
      </c>
      <c r="Y152" s="15">
        <f>IF(AND(F152&gt;=Table!$A$16,F152&lt;=Table!$B$16),Table!$C$16,0)</f>
        <v>0</v>
      </c>
      <c r="Z152" s="15">
        <f>IF(F152&gt;=Table!$A$17,Table!$C$17,0)</f>
        <v>0</v>
      </c>
    </row>
    <row r="153" spans="1:26">
      <c r="A153" s="34"/>
      <c r="B153" s="35"/>
      <c r="C153" s="35"/>
      <c r="D153" s="26">
        <f t="shared" si="14"/>
        <v>0</v>
      </c>
      <c r="E153" s="26">
        <f t="shared" si="15"/>
        <v>0</v>
      </c>
      <c r="F153" s="39"/>
      <c r="G153" s="27">
        <f t="shared" si="16"/>
        <v>0</v>
      </c>
      <c r="H153" s="27">
        <f t="shared" si="17"/>
        <v>0</v>
      </c>
      <c r="I153" s="39"/>
      <c r="J153" s="27">
        <f t="shared" si="18"/>
        <v>0</v>
      </c>
      <c r="K153" s="42"/>
      <c r="L153" s="39"/>
      <c r="M153" s="27">
        <f t="shared" si="19"/>
        <v>0</v>
      </c>
      <c r="N153" s="28">
        <f t="shared" si="20"/>
        <v>0</v>
      </c>
      <c r="P153" s="15">
        <f>IF(AND(F153&lt;=Table!$B$7,F153&gt;1),Table!$C$7,0)</f>
        <v>0</v>
      </c>
      <c r="Q153" s="15">
        <f>IF(AND(F153&gt;=Table!$A$8,F153&lt;=Table!$B$8),Table!$C$8,0)</f>
        <v>0</v>
      </c>
      <c r="R153" s="15">
        <f>IF(AND(F153&gt;=Table!$A$9,F153&lt;=Table!$B$9),Table!$C$9,0)</f>
        <v>0</v>
      </c>
      <c r="S153" s="15">
        <f>IF(AND(F153&gt;=Table!$A$10,F153&lt;=Table!$B$10),Table!$C$10,0)</f>
        <v>0</v>
      </c>
      <c r="T153" s="15">
        <f>IF(AND(F153&gt;=Table!$A$11,F153&lt;=Table!$B$11),Table!$C$11,0)</f>
        <v>0</v>
      </c>
      <c r="U153" s="15">
        <f>IF(AND(F153&gt;=Table!$A$12,F153&lt;=Table!$B$12),Table!$C$12,0)</f>
        <v>0</v>
      </c>
      <c r="V153" s="15">
        <f>IF(AND(F153&gt;=Table!$A$13,F153&lt;=Table!$B$13),Table!$C$13,0)</f>
        <v>0</v>
      </c>
      <c r="W153" s="15">
        <f>IF(AND(F153&gt;=Table!$A$14,F153&lt;=Table!$B$14),Table!$C$14,0)</f>
        <v>0</v>
      </c>
      <c r="X153" s="15">
        <f>IF(AND(F153&gt;=Table!$A$15,F153&lt;=Table!$B$15),Table!$C$15,0)</f>
        <v>0</v>
      </c>
      <c r="Y153" s="15">
        <f>IF(AND(F153&gt;=Table!$A$16,F153&lt;=Table!$B$16),Table!$C$16,0)</f>
        <v>0</v>
      </c>
      <c r="Z153" s="15">
        <f>IF(F153&gt;=Table!$A$17,Table!$C$17,0)</f>
        <v>0</v>
      </c>
    </row>
    <row r="154" spans="1:26">
      <c r="A154" s="34"/>
      <c r="B154" s="35"/>
      <c r="C154" s="35"/>
      <c r="D154" s="26">
        <f t="shared" si="14"/>
        <v>0</v>
      </c>
      <c r="E154" s="26">
        <f t="shared" si="15"/>
        <v>0</v>
      </c>
      <c r="F154" s="39"/>
      <c r="G154" s="27">
        <f t="shared" si="16"/>
        <v>0</v>
      </c>
      <c r="H154" s="27">
        <f t="shared" si="17"/>
        <v>0</v>
      </c>
      <c r="I154" s="39"/>
      <c r="J154" s="27">
        <f t="shared" si="18"/>
        <v>0</v>
      </c>
      <c r="K154" s="42"/>
      <c r="L154" s="39"/>
      <c r="M154" s="27">
        <f t="shared" si="19"/>
        <v>0</v>
      </c>
      <c r="N154" s="28">
        <f t="shared" si="20"/>
        <v>0</v>
      </c>
      <c r="P154" s="15">
        <f>IF(AND(F154&lt;=Table!$B$7,F154&gt;1),Table!$C$7,0)</f>
        <v>0</v>
      </c>
      <c r="Q154" s="15">
        <f>IF(AND(F154&gt;=Table!$A$8,F154&lt;=Table!$B$8),Table!$C$8,0)</f>
        <v>0</v>
      </c>
      <c r="R154" s="15">
        <f>IF(AND(F154&gt;=Table!$A$9,F154&lt;=Table!$B$9),Table!$C$9,0)</f>
        <v>0</v>
      </c>
      <c r="S154" s="15">
        <f>IF(AND(F154&gt;=Table!$A$10,F154&lt;=Table!$B$10),Table!$C$10,0)</f>
        <v>0</v>
      </c>
      <c r="T154" s="15">
        <f>IF(AND(F154&gt;=Table!$A$11,F154&lt;=Table!$B$11),Table!$C$11,0)</f>
        <v>0</v>
      </c>
      <c r="U154" s="15">
        <f>IF(AND(F154&gt;=Table!$A$12,F154&lt;=Table!$B$12),Table!$C$12,0)</f>
        <v>0</v>
      </c>
      <c r="V154" s="15">
        <f>IF(AND(F154&gt;=Table!$A$13,F154&lt;=Table!$B$13),Table!$C$13,0)</f>
        <v>0</v>
      </c>
      <c r="W154" s="15">
        <f>IF(AND(F154&gt;=Table!$A$14,F154&lt;=Table!$B$14),Table!$C$14,0)</f>
        <v>0</v>
      </c>
      <c r="X154" s="15">
        <f>IF(AND(F154&gt;=Table!$A$15,F154&lt;=Table!$B$15),Table!$C$15,0)</f>
        <v>0</v>
      </c>
      <c r="Y154" s="15">
        <f>IF(AND(F154&gt;=Table!$A$16,F154&lt;=Table!$B$16),Table!$C$16,0)</f>
        <v>0</v>
      </c>
      <c r="Z154" s="15">
        <f>IF(F154&gt;=Table!$A$17,Table!$C$17,0)</f>
        <v>0</v>
      </c>
    </row>
    <row r="155" spans="1:26">
      <c r="A155" s="34"/>
      <c r="B155" s="35"/>
      <c r="C155" s="35"/>
      <c r="D155" s="26">
        <f t="shared" si="14"/>
        <v>0</v>
      </c>
      <c r="E155" s="26">
        <f t="shared" si="15"/>
        <v>0</v>
      </c>
      <c r="F155" s="39"/>
      <c r="G155" s="27">
        <f t="shared" si="16"/>
        <v>0</v>
      </c>
      <c r="H155" s="27">
        <f t="shared" si="17"/>
        <v>0</v>
      </c>
      <c r="I155" s="39"/>
      <c r="J155" s="27">
        <f t="shared" si="18"/>
        <v>0</v>
      </c>
      <c r="K155" s="42"/>
      <c r="L155" s="39"/>
      <c r="M155" s="27">
        <f t="shared" si="19"/>
        <v>0</v>
      </c>
      <c r="N155" s="28">
        <f t="shared" si="20"/>
        <v>0</v>
      </c>
      <c r="P155" s="15">
        <f>IF(AND(F155&lt;=Table!$B$7,F155&gt;1),Table!$C$7,0)</f>
        <v>0</v>
      </c>
      <c r="Q155" s="15">
        <f>IF(AND(F155&gt;=Table!$A$8,F155&lt;=Table!$B$8),Table!$C$8,0)</f>
        <v>0</v>
      </c>
      <c r="R155" s="15">
        <f>IF(AND(F155&gt;=Table!$A$9,F155&lt;=Table!$B$9),Table!$C$9,0)</f>
        <v>0</v>
      </c>
      <c r="S155" s="15">
        <f>IF(AND(F155&gt;=Table!$A$10,F155&lt;=Table!$B$10),Table!$C$10,0)</f>
        <v>0</v>
      </c>
      <c r="T155" s="15">
        <f>IF(AND(F155&gt;=Table!$A$11,F155&lt;=Table!$B$11),Table!$C$11,0)</f>
        <v>0</v>
      </c>
      <c r="U155" s="15">
        <f>IF(AND(F155&gt;=Table!$A$12,F155&lt;=Table!$B$12),Table!$C$12,0)</f>
        <v>0</v>
      </c>
      <c r="V155" s="15">
        <f>IF(AND(F155&gt;=Table!$A$13,F155&lt;=Table!$B$13),Table!$C$13,0)</f>
        <v>0</v>
      </c>
      <c r="W155" s="15">
        <f>IF(AND(F155&gt;=Table!$A$14,F155&lt;=Table!$B$14),Table!$C$14,0)</f>
        <v>0</v>
      </c>
      <c r="X155" s="15">
        <f>IF(AND(F155&gt;=Table!$A$15,F155&lt;=Table!$B$15),Table!$C$15,0)</f>
        <v>0</v>
      </c>
      <c r="Y155" s="15">
        <f>IF(AND(F155&gt;=Table!$A$16,F155&lt;=Table!$B$16),Table!$C$16,0)</f>
        <v>0</v>
      </c>
      <c r="Z155" s="15">
        <f>IF(F155&gt;=Table!$A$17,Table!$C$17,0)</f>
        <v>0</v>
      </c>
    </row>
    <row r="156" spans="1:26">
      <c r="A156" s="34"/>
      <c r="B156" s="35"/>
      <c r="C156" s="35"/>
      <c r="D156" s="26">
        <f t="shared" si="14"/>
        <v>0</v>
      </c>
      <c r="E156" s="26">
        <f t="shared" si="15"/>
        <v>0</v>
      </c>
      <c r="F156" s="39"/>
      <c r="G156" s="27">
        <f t="shared" si="16"/>
        <v>0</v>
      </c>
      <c r="H156" s="27">
        <f t="shared" si="17"/>
        <v>0</v>
      </c>
      <c r="I156" s="39"/>
      <c r="J156" s="27">
        <f t="shared" si="18"/>
        <v>0</v>
      </c>
      <c r="K156" s="42"/>
      <c r="L156" s="39"/>
      <c r="M156" s="27">
        <f t="shared" si="19"/>
        <v>0</v>
      </c>
      <c r="N156" s="28">
        <f t="shared" si="20"/>
        <v>0</v>
      </c>
      <c r="P156" s="15">
        <f>IF(AND(F156&lt;=Table!$B$7,F156&gt;1),Table!$C$7,0)</f>
        <v>0</v>
      </c>
      <c r="Q156" s="15">
        <f>IF(AND(F156&gt;=Table!$A$8,F156&lt;=Table!$B$8),Table!$C$8,0)</f>
        <v>0</v>
      </c>
      <c r="R156" s="15">
        <f>IF(AND(F156&gt;=Table!$A$9,F156&lt;=Table!$B$9),Table!$C$9,0)</f>
        <v>0</v>
      </c>
      <c r="S156" s="15">
        <f>IF(AND(F156&gt;=Table!$A$10,F156&lt;=Table!$B$10),Table!$C$10,0)</f>
        <v>0</v>
      </c>
      <c r="T156" s="15">
        <f>IF(AND(F156&gt;=Table!$A$11,F156&lt;=Table!$B$11),Table!$C$11,0)</f>
        <v>0</v>
      </c>
      <c r="U156" s="15">
        <f>IF(AND(F156&gt;=Table!$A$12,F156&lt;=Table!$B$12),Table!$C$12,0)</f>
        <v>0</v>
      </c>
      <c r="V156" s="15">
        <f>IF(AND(F156&gt;=Table!$A$13,F156&lt;=Table!$B$13),Table!$C$13,0)</f>
        <v>0</v>
      </c>
      <c r="W156" s="15">
        <f>IF(AND(F156&gt;=Table!$A$14,F156&lt;=Table!$B$14),Table!$C$14,0)</f>
        <v>0</v>
      </c>
      <c r="X156" s="15">
        <f>IF(AND(F156&gt;=Table!$A$15,F156&lt;=Table!$B$15),Table!$C$15,0)</f>
        <v>0</v>
      </c>
      <c r="Y156" s="15">
        <f>IF(AND(F156&gt;=Table!$A$16,F156&lt;=Table!$B$16),Table!$C$16,0)</f>
        <v>0</v>
      </c>
      <c r="Z156" s="15">
        <f>IF(F156&gt;=Table!$A$17,Table!$C$17,0)</f>
        <v>0</v>
      </c>
    </row>
    <row r="157" spans="1:26">
      <c r="A157" s="34"/>
      <c r="B157" s="35"/>
      <c r="C157" s="35"/>
      <c r="D157" s="26">
        <f t="shared" si="14"/>
        <v>0</v>
      </c>
      <c r="E157" s="26">
        <f t="shared" si="15"/>
        <v>0</v>
      </c>
      <c r="F157" s="39"/>
      <c r="G157" s="27">
        <f t="shared" si="16"/>
        <v>0</v>
      </c>
      <c r="H157" s="27">
        <f t="shared" si="17"/>
        <v>0</v>
      </c>
      <c r="I157" s="39"/>
      <c r="J157" s="27">
        <f t="shared" si="18"/>
        <v>0</v>
      </c>
      <c r="K157" s="42"/>
      <c r="L157" s="39"/>
      <c r="M157" s="27">
        <f t="shared" si="19"/>
        <v>0</v>
      </c>
      <c r="N157" s="28">
        <f t="shared" si="20"/>
        <v>0</v>
      </c>
      <c r="P157" s="15">
        <f>IF(AND(F157&lt;=Table!$B$7,F157&gt;1),Table!$C$7,0)</f>
        <v>0</v>
      </c>
      <c r="Q157" s="15">
        <f>IF(AND(F157&gt;=Table!$A$8,F157&lt;=Table!$B$8),Table!$C$8,0)</f>
        <v>0</v>
      </c>
      <c r="R157" s="15">
        <f>IF(AND(F157&gt;=Table!$A$9,F157&lt;=Table!$B$9),Table!$C$9,0)</f>
        <v>0</v>
      </c>
      <c r="S157" s="15">
        <f>IF(AND(F157&gt;=Table!$A$10,F157&lt;=Table!$B$10),Table!$C$10,0)</f>
        <v>0</v>
      </c>
      <c r="T157" s="15">
        <f>IF(AND(F157&gt;=Table!$A$11,F157&lt;=Table!$B$11),Table!$C$11,0)</f>
        <v>0</v>
      </c>
      <c r="U157" s="15">
        <f>IF(AND(F157&gt;=Table!$A$12,F157&lt;=Table!$B$12),Table!$C$12,0)</f>
        <v>0</v>
      </c>
      <c r="V157" s="15">
        <f>IF(AND(F157&gt;=Table!$A$13,F157&lt;=Table!$B$13),Table!$C$13,0)</f>
        <v>0</v>
      </c>
      <c r="W157" s="15">
        <f>IF(AND(F157&gt;=Table!$A$14,F157&lt;=Table!$B$14),Table!$C$14,0)</f>
        <v>0</v>
      </c>
      <c r="X157" s="15">
        <f>IF(AND(F157&gt;=Table!$A$15,F157&lt;=Table!$B$15),Table!$C$15,0)</f>
        <v>0</v>
      </c>
      <c r="Y157" s="15">
        <f>IF(AND(F157&gt;=Table!$A$16,F157&lt;=Table!$B$16),Table!$C$16,0)</f>
        <v>0</v>
      </c>
      <c r="Z157" s="15">
        <f>IF(F157&gt;=Table!$A$17,Table!$C$17,0)</f>
        <v>0</v>
      </c>
    </row>
    <row r="158" spans="1:26">
      <c r="A158" s="34"/>
      <c r="B158" s="35"/>
      <c r="C158" s="35"/>
      <c r="D158" s="26">
        <f t="shared" si="14"/>
        <v>0</v>
      </c>
      <c r="E158" s="26">
        <f t="shared" si="15"/>
        <v>0</v>
      </c>
      <c r="F158" s="39"/>
      <c r="G158" s="27">
        <f t="shared" si="16"/>
        <v>0</v>
      </c>
      <c r="H158" s="27">
        <f t="shared" si="17"/>
        <v>0</v>
      </c>
      <c r="I158" s="39"/>
      <c r="J158" s="27">
        <f t="shared" si="18"/>
        <v>0</v>
      </c>
      <c r="K158" s="42"/>
      <c r="L158" s="39"/>
      <c r="M158" s="27">
        <f t="shared" si="19"/>
        <v>0</v>
      </c>
      <c r="N158" s="28">
        <f t="shared" si="20"/>
        <v>0</v>
      </c>
      <c r="P158" s="15">
        <f>IF(AND(F158&lt;=Table!$B$7,F158&gt;1),Table!$C$7,0)</f>
        <v>0</v>
      </c>
      <c r="Q158" s="15">
        <f>IF(AND(F158&gt;=Table!$A$8,F158&lt;=Table!$B$8),Table!$C$8,0)</f>
        <v>0</v>
      </c>
      <c r="R158" s="15">
        <f>IF(AND(F158&gt;=Table!$A$9,F158&lt;=Table!$B$9),Table!$C$9,0)</f>
        <v>0</v>
      </c>
      <c r="S158" s="15">
        <f>IF(AND(F158&gt;=Table!$A$10,F158&lt;=Table!$B$10),Table!$C$10,0)</f>
        <v>0</v>
      </c>
      <c r="T158" s="15">
        <f>IF(AND(F158&gt;=Table!$A$11,F158&lt;=Table!$B$11),Table!$C$11,0)</f>
        <v>0</v>
      </c>
      <c r="U158" s="15">
        <f>IF(AND(F158&gt;=Table!$A$12,F158&lt;=Table!$B$12),Table!$C$12,0)</f>
        <v>0</v>
      </c>
      <c r="V158" s="15">
        <f>IF(AND(F158&gt;=Table!$A$13,F158&lt;=Table!$B$13),Table!$C$13,0)</f>
        <v>0</v>
      </c>
      <c r="W158" s="15">
        <f>IF(AND(F158&gt;=Table!$A$14,F158&lt;=Table!$B$14),Table!$C$14,0)</f>
        <v>0</v>
      </c>
      <c r="X158" s="15">
        <f>IF(AND(F158&gt;=Table!$A$15,F158&lt;=Table!$B$15),Table!$C$15,0)</f>
        <v>0</v>
      </c>
      <c r="Y158" s="15">
        <f>IF(AND(F158&gt;=Table!$A$16,F158&lt;=Table!$B$16),Table!$C$16,0)</f>
        <v>0</v>
      </c>
      <c r="Z158" s="15">
        <f>IF(F158&gt;=Table!$A$17,Table!$C$17,0)</f>
        <v>0</v>
      </c>
    </row>
    <row r="159" spans="1:26">
      <c r="A159" s="34"/>
      <c r="B159" s="35"/>
      <c r="C159" s="35"/>
      <c r="D159" s="26">
        <f t="shared" si="14"/>
        <v>0</v>
      </c>
      <c r="E159" s="26">
        <f t="shared" si="15"/>
        <v>0</v>
      </c>
      <c r="F159" s="39"/>
      <c r="G159" s="27">
        <f t="shared" si="16"/>
        <v>0</v>
      </c>
      <c r="H159" s="27">
        <f t="shared" si="17"/>
        <v>0</v>
      </c>
      <c r="I159" s="39"/>
      <c r="J159" s="27">
        <f t="shared" si="18"/>
        <v>0</v>
      </c>
      <c r="K159" s="42"/>
      <c r="L159" s="39"/>
      <c r="M159" s="27">
        <f t="shared" si="19"/>
        <v>0</v>
      </c>
      <c r="N159" s="28">
        <f t="shared" si="20"/>
        <v>0</v>
      </c>
      <c r="P159" s="15">
        <f>IF(AND(F159&lt;=Table!$B$7,F159&gt;1),Table!$C$7,0)</f>
        <v>0</v>
      </c>
      <c r="Q159" s="15">
        <f>IF(AND(F159&gt;=Table!$A$8,F159&lt;=Table!$B$8),Table!$C$8,0)</f>
        <v>0</v>
      </c>
      <c r="R159" s="15">
        <f>IF(AND(F159&gt;=Table!$A$9,F159&lt;=Table!$B$9),Table!$C$9,0)</f>
        <v>0</v>
      </c>
      <c r="S159" s="15">
        <f>IF(AND(F159&gt;=Table!$A$10,F159&lt;=Table!$B$10),Table!$C$10,0)</f>
        <v>0</v>
      </c>
      <c r="T159" s="15">
        <f>IF(AND(F159&gt;=Table!$A$11,F159&lt;=Table!$B$11),Table!$C$11,0)</f>
        <v>0</v>
      </c>
      <c r="U159" s="15">
        <f>IF(AND(F159&gt;=Table!$A$12,F159&lt;=Table!$B$12),Table!$C$12,0)</f>
        <v>0</v>
      </c>
      <c r="V159" s="15">
        <f>IF(AND(F159&gt;=Table!$A$13,F159&lt;=Table!$B$13),Table!$C$13,0)</f>
        <v>0</v>
      </c>
      <c r="W159" s="15">
        <f>IF(AND(F159&gt;=Table!$A$14,F159&lt;=Table!$B$14),Table!$C$14,0)</f>
        <v>0</v>
      </c>
      <c r="X159" s="15">
        <f>IF(AND(F159&gt;=Table!$A$15,F159&lt;=Table!$B$15),Table!$C$15,0)</f>
        <v>0</v>
      </c>
      <c r="Y159" s="15">
        <f>IF(AND(F159&gt;=Table!$A$16,F159&lt;=Table!$B$16),Table!$C$16,0)</f>
        <v>0</v>
      </c>
      <c r="Z159" s="15">
        <f>IF(F159&gt;=Table!$A$17,Table!$C$17,0)</f>
        <v>0</v>
      </c>
    </row>
    <row r="160" spans="1:26">
      <c r="A160" s="34"/>
      <c r="B160" s="35"/>
      <c r="C160" s="35"/>
      <c r="D160" s="26">
        <f t="shared" si="14"/>
        <v>0</v>
      </c>
      <c r="E160" s="26">
        <f t="shared" si="15"/>
        <v>0</v>
      </c>
      <c r="F160" s="39"/>
      <c r="G160" s="27">
        <f t="shared" si="16"/>
        <v>0</v>
      </c>
      <c r="H160" s="27">
        <f t="shared" si="17"/>
        <v>0</v>
      </c>
      <c r="I160" s="39"/>
      <c r="J160" s="27">
        <f t="shared" si="18"/>
        <v>0</v>
      </c>
      <c r="K160" s="42"/>
      <c r="L160" s="39"/>
      <c r="M160" s="27">
        <f t="shared" si="19"/>
        <v>0</v>
      </c>
      <c r="N160" s="28">
        <f t="shared" si="20"/>
        <v>0</v>
      </c>
      <c r="P160" s="15">
        <f>IF(AND(F160&lt;=Table!$B$7,F160&gt;1),Table!$C$7,0)</f>
        <v>0</v>
      </c>
      <c r="Q160" s="15">
        <f>IF(AND(F160&gt;=Table!$A$8,F160&lt;=Table!$B$8),Table!$C$8,0)</f>
        <v>0</v>
      </c>
      <c r="R160" s="15">
        <f>IF(AND(F160&gt;=Table!$A$9,F160&lt;=Table!$B$9),Table!$C$9,0)</f>
        <v>0</v>
      </c>
      <c r="S160" s="15">
        <f>IF(AND(F160&gt;=Table!$A$10,F160&lt;=Table!$B$10),Table!$C$10,0)</f>
        <v>0</v>
      </c>
      <c r="T160" s="15">
        <f>IF(AND(F160&gt;=Table!$A$11,F160&lt;=Table!$B$11),Table!$C$11,0)</f>
        <v>0</v>
      </c>
      <c r="U160" s="15">
        <f>IF(AND(F160&gt;=Table!$A$12,F160&lt;=Table!$B$12),Table!$C$12,0)</f>
        <v>0</v>
      </c>
      <c r="V160" s="15">
        <f>IF(AND(F160&gt;=Table!$A$13,F160&lt;=Table!$B$13),Table!$C$13,0)</f>
        <v>0</v>
      </c>
      <c r="W160" s="15">
        <f>IF(AND(F160&gt;=Table!$A$14,F160&lt;=Table!$B$14),Table!$C$14,0)</f>
        <v>0</v>
      </c>
      <c r="X160" s="15">
        <f>IF(AND(F160&gt;=Table!$A$15,F160&lt;=Table!$B$15),Table!$C$15,0)</f>
        <v>0</v>
      </c>
      <c r="Y160" s="15">
        <f>IF(AND(F160&gt;=Table!$A$16,F160&lt;=Table!$B$16),Table!$C$16,0)</f>
        <v>0</v>
      </c>
      <c r="Z160" s="15">
        <f>IF(F160&gt;=Table!$A$17,Table!$C$17,0)</f>
        <v>0</v>
      </c>
    </row>
    <row r="161" spans="1:26">
      <c r="A161" s="34"/>
      <c r="B161" s="35"/>
      <c r="C161" s="35"/>
      <c r="D161" s="26">
        <f t="shared" si="14"/>
        <v>0</v>
      </c>
      <c r="E161" s="26">
        <f t="shared" si="15"/>
        <v>0</v>
      </c>
      <c r="F161" s="39"/>
      <c r="G161" s="27">
        <f t="shared" si="16"/>
        <v>0</v>
      </c>
      <c r="H161" s="27">
        <f t="shared" si="17"/>
        <v>0</v>
      </c>
      <c r="I161" s="39"/>
      <c r="J161" s="27">
        <f t="shared" si="18"/>
        <v>0</v>
      </c>
      <c r="K161" s="42"/>
      <c r="L161" s="39"/>
      <c r="M161" s="27">
        <f t="shared" si="19"/>
        <v>0</v>
      </c>
      <c r="N161" s="28">
        <f t="shared" si="20"/>
        <v>0</v>
      </c>
      <c r="P161" s="15">
        <f>IF(AND(F161&lt;=Table!$B$7,F161&gt;1),Table!$C$7,0)</f>
        <v>0</v>
      </c>
      <c r="Q161" s="15">
        <f>IF(AND(F161&gt;=Table!$A$8,F161&lt;=Table!$B$8),Table!$C$8,0)</f>
        <v>0</v>
      </c>
      <c r="R161" s="15">
        <f>IF(AND(F161&gt;=Table!$A$9,F161&lt;=Table!$B$9),Table!$C$9,0)</f>
        <v>0</v>
      </c>
      <c r="S161" s="15">
        <f>IF(AND(F161&gt;=Table!$A$10,F161&lt;=Table!$B$10),Table!$C$10,0)</f>
        <v>0</v>
      </c>
      <c r="T161" s="15">
        <f>IF(AND(F161&gt;=Table!$A$11,F161&lt;=Table!$B$11),Table!$C$11,0)</f>
        <v>0</v>
      </c>
      <c r="U161" s="15">
        <f>IF(AND(F161&gt;=Table!$A$12,F161&lt;=Table!$B$12),Table!$C$12,0)</f>
        <v>0</v>
      </c>
      <c r="V161" s="15">
        <f>IF(AND(F161&gt;=Table!$A$13,F161&lt;=Table!$B$13),Table!$C$13,0)</f>
        <v>0</v>
      </c>
      <c r="W161" s="15">
        <f>IF(AND(F161&gt;=Table!$A$14,F161&lt;=Table!$B$14),Table!$C$14,0)</f>
        <v>0</v>
      </c>
      <c r="X161" s="15">
        <f>IF(AND(F161&gt;=Table!$A$15,F161&lt;=Table!$B$15),Table!$C$15,0)</f>
        <v>0</v>
      </c>
      <c r="Y161" s="15">
        <f>IF(AND(F161&gt;=Table!$A$16,F161&lt;=Table!$B$16),Table!$C$16,0)</f>
        <v>0</v>
      </c>
      <c r="Z161" s="15">
        <f>IF(F161&gt;=Table!$A$17,Table!$C$17,0)</f>
        <v>0</v>
      </c>
    </row>
    <row r="162" spans="1:26">
      <c r="A162" s="34"/>
      <c r="B162" s="35"/>
      <c r="C162" s="35"/>
      <c r="D162" s="26">
        <f t="shared" si="14"/>
        <v>0</v>
      </c>
      <c r="E162" s="26">
        <f t="shared" si="15"/>
        <v>0</v>
      </c>
      <c r="F162" s="39"/>
      <c r="G162" s="27">
        <f t="shared" si="16"/>
        <v>0</v>
      </c>
      <c r="H162" s="27">
        <f t="shared" si="17"/>
        <v>0</v>
      </c>
      <c r="I162" s="39"/>
      <c r="J162" s="27">
        <f t="shared" si="18"/>
        <v>0</v>
      </c>
      <c r="K162" s="42"/>
      <c r="L162" s="39"/>
      <c r="M162" s="27">
        <f t="shared" si="19"/>
        <v>0</v>
      </c>
      <c r="N162" s="28">
        <f t="shared" si="20"/>
        <v>0</v>
      </c>
      <c r="P162" s="15">
        <f>IF(AND(F162&lt;=Table!$B$7,F162&gt;1),Table!$C$7,0)</f>
        <v>0</v>
      </c>
      <c r="Q162" s="15">
        <f>IF(AND(F162&gt;=Table!$A$8,F162&lt;=Table!$B$8),Table!$C$8,0)</f>
        <v>0</v>
      </c>
      <c r="R162" s="15">
        <f>IF(AND(F162&gt;=Table!$A$9,F162&lt;=Table!$B$9),Table!$C$9,0)</f>
        <v>0</v>
      </c>
      <c r="S162" s="15">
        <f>IF(AND(F162&gt;=Table!$A$10,F162&lt;=Table!$B$10),Table!$C$10,0)</f>
        <v>0</v>
      </c>
      <c r="T162" s="15">
        <f>IF(AND(F162&gt;=Table!$A$11,F162&lt;=Table!$B$11),Table!$C$11,0)</f>
        <v>0</v>
      </c>
      <c r="U162" s="15">
        <f>IF(AND(F162&gt;=Table!$A$12,F162&lt;=Table!$B$12),Table!$C$12,0)</f>
        <v>0</v>
      </c>
      <c r="V162" s="15">
        <f>IF(AND(F162&gt;=Table!$A$13,F162&lt;=Table!$B$13),Table!$C$13,0)</f>
        <v>0</v>
      </c>
      <c r="W162" s="15">
        <f>IF(AND(F162&gt;=Table!$A$14,F162&lt;=Table!$B$14),Table!$C$14,0)</f>
        <v>0</v>
      </c>
      <c r="X162" s="15">
        <f>IF(AND(F162&gt;=Table!$A$15,F162&lt;=Table!$B$15),Table!$C$15,0)</f>
        <v>0</v>
      </c>
      <c r="Y162" s="15">
        <f>IF(AND(F162&gt;=Table!$A$16,F162&lt;=Table!$B$16),Table!$C$16,0)</f>
        <v>0</v>
      </c>
      <c r="Z162" s="15">
        <f>IF(F162&gt;=Table!$A$17,Table!$C$17,0)</f>
        <v>0</v>
      </c>
    </row>
    <row r="163" spans="1:26">
      <c r="A163" s="34"/>
      <c r="B163" s="35"/>
      <c r="C163" s="35"/>
      <c r="D163" s="26">
        <f t="shared" si="14"/>
        <v>0</v>
      </c>
      <c r="E163" s="26">
        <f t="shared" si="15"/>
        <v>0</v>
      </c>
      <c r="F163" s="39"/>
      <c r="G163" s="27">
        <f t="shared" si="16"/>
        <v>0</v>
      </c>
      <c r="H163" s="27">
        <f t="shared" si="17"/>
        <v>0</v>
      </c>
      <c r="I163" s="39"/>
      <c r="J163" s="27">
        <f t="shared" si="18"/>
        <v>0</v>
      </c>
      <c r="K163" s="42"/>
      <c r="L163" s="39"/>
      <c r="M163" s="27">
        <f t="shared" si="19"/>
        <v>0</v>
      </c>
      <c r="N163" s="28">
        <f t="shared" si="20"/>
        <v>0</v>
      </c>
      <c r="P163" s="15">
        <f>IF(AND(F163&lt;=Table!$B$7,F163&gt;1),Table!$C$7,0)</f>
        <v>0</v>
      </c>
      <c r="Q163" s="15">
        <f>IF(AND(F163&gt;=Table!$A$8,F163&lt;=Table!$B$8),Table!$C$8,0)</f>
        <v>0</v>
      </c>
      <c r="R163" s="15">
        <f>IF(AND(F163&gt;=Table!$A$9,F163&lt;=Table!$B$9),Table!$C$9,0)</f>
        <v>0</v>
      </c>
      <c r="S163" s="15">
        <f>IF(AND(F163&gt;=Table!$A$10,F163&lt;=Table!$B$10),Table!$C$10,0)</f>
        <v>0</v>
      </c>
      <c r="T163" s="15">
        <f>IF(AND(F163&gt;=Table!$A$11,F163&lt;=Table!$B$11),Table!$C$11,0)</f>
        <v>0</v>
      </c>
      <c r="U163" s="15">
        <f>IF(AND(F163&gt;=Table!$A$12,F163&lt;=Table!$B$12),Table!$C$12,0)</f>
        <v>0</v>
      </c>
      <c r="V163" s="15">
        <f>IF(AND(F163&gt;=Table!$A$13,F163&lt;=Table!$B$13),Table!$C$13,0)</f>
        <v>0</v>
      </c>
      <c r="W163" s="15">
        <f>IF(AND(F163&gt;=Table!$A$14,F163&lt;=Table!$B$14),Table!$C$14,0)</f>
        <v>0</v>
      </c>
      <c r="X163" s="15">
        <f>IF(AND(F163&gt;=Table!$A$15,F163&lt;=Table!$B$15),Table!$C$15,0)</f>
        <v>0</v>
      </c>
      <c r="Y163" s="15">
        <f>IF(AND(F163&gt;=Table!$A$16,F163&lt;=Table!$B$16),Table!$C$16,0)</f>
        <v>0</v>
      </c>
      <c r="Z163" s="15">
        <f>IF(F163&gt;=Table!$A$17,Table!$C$17,0)</f>
        <v>0</v>
      </c>
    </row>
    <row r="164" spans="1:26">
      <c r="A164" s="34"/>
      <c r="B164" s="35"/>
      <c r="C164" s="35"/>
      <c r="D164" s="26">
        <f t="shared" si="14"/>
        <v>0</v>
      </c>
      <c r="E164" s="26">
        <f t="shared" si="15"/>
        <v>0</v>
      </c>
      <c r="F164" s="39"/>
      <c r="G164" s="27">
        <f t="shared" si="16"/>
        <v>0</v>
      </c>
      <c r="H164" s="27">
        <f t="shared" si="17"/>
        <v>0</v>
      </c>
      <c r="I164" s="39"/>
      <c r="J164" s="27">
        <f t="shared" si="18"/>
        <v>0</v>
      </c>
      <c r="K164" s="42"/>
      <c r="L164" s="39"/>
      <c r="M164" s="27">
        <f t="shared" si="19"/>
        <v>0</v>
      </c>
      <c r="N164" s="28">
        <f t="shared" si="20"/>
        <v>0</v>
      </c>
      <c r="P164" s="15">
        <f>IF(AND(F164&lt;=Table!$B$7,F164&gt;1),Table!$C$7,0)</f>
        <v>0</v>
      </c>
      <c r="Q164" s="15">
        <f>IF(AND(F164&gt;=Table!$A$8,F164&lt;=Table!$B$8),Table!$C$8,0)</f>
        <v>0</v>
      </c>
      <c r="R164" s="15">
        <f>IF(AND(F164&gt;=Table!$A$9,F164&lt;=Table!$B$9),Table!$C$9,0)</f>
        <v>0</v>
      </c>
      <c r="S164" s="15">
        <f>IF(AND(F164&gt;=Table!$A$10,F164&lt;=Table!$B$10),Table!$C$10,0)</f>
        <v>0</v>
      </c>
      <c r="T164" s="15">
        <f>IF(AND(F164&gt;=Table!$A$11,F164&lt;=Table!$B$11),Table!$C$11,0)</f>
        <v>0</v>
      </c>
      <c r="U164" s="15">
        <f>IF(AND(F164&gt;=Table!$A$12,F164&lt;=Table!$B$12),Table!$C$12,0)</f>
        <v>0</v>
      </c>
      <c r="V164" s="15">
        <f>IF(AND(F164&gt;=Table!$A$13,F164&lt;=Table!$B$13),Table!$C$13,0)</f>
        <v>0</v>
      </c>
      <c r="W164" s="15">
        <f>IF(AND(F164&gt;=Table!$A$14,F164&lt;=Table!$B$14),Table!$C$14,0)</f>
        <v>0</v>
      </c>
      <c r="X164" s="15">
        <f>IF(AND(F164&gt;=Table!$A$15,F164&lt;=Table!$B$15),Table!$C$15,0)</f>
        <v>0</v>
      </c>
      <c r="Y164" s="15">
        <f>IF(AND(F164&gt;=Table!$A$16,F164&lt;=Table!$B$16),Table!$C$16,0)</f>
        <v>0</v>
      </c>
      <c r="Z164" s="15">
        <f>IF(F164&gt;=Table!$A$17,Table!$C$17,0)</f>
        <v>0</v>
      </c>
    </row>
    <row r="165" spans="1:26">
      <c r="A165" s="34"/>
      <c r="B165" s="35"/>
      <c r="C165" s="35"/>
      <c r="D165" s="26">
        <f t="shared" si="14"/>
        <v>0</v>
      </c>
      <c r="E165" s="26">
        <f t="shared" si="15"/>
        <v>0</v>
      </c>
      <c r="F165" s="39"/>
      <c r="G165" s="27">
        <f t="shared" si="16"/>
        <v>0</v>
      </c>
      <c r="H165" s="27">
        <f t="shared" si="17"/>
        <v>0</v>
      </c>
      <c r="I165" s="39"/>
      <c r="J165" s="27">
        <f t="shared" si="18"/>
        <v>0</v>
      </c>
      <c r="K165" s="42"/>
      <c r="L165" s="39"/>
      <c r="M165" s="27">
        <f t="shared" si="19"/>
        <v>0</v>
      </c>
      <c r="N165" s="28">
        <f t="shared" si="20"/>
        <v>0</v>
      </c>
      <c r="P165" s="15">
        <f>IF(AND(F165&lt;=Table!$B$7,F165&gt;1),Table!$C$7,0)</f>
        <v>0</v>
      </c>
      <c r="Q165" s="15">
        <f>IF(AND(F165&gt;=Table!$A$8,F165&lt;=Table!$B$8),Table!$C$8,0)</f>
        <v>0</v>
      </c>
      <c r="R165" s="15">
        <f>IF(AND(F165&gt;=Table!$A$9,F165&lt;=Table!$B$9),Table!$C$9,0)</f>
        <v>0</v>
      </c>
      <c r="S165" s="15">
        <f>IF(AND(F165&gt;=Table!$A$10,F165&lt;=Table!$B$10),Table!$C$10,0)</f>
        <v>0</v>
      </c>
      <c r="T165" s="15">
        <f>IF(AND(F165&gt;=Table!$A$11,F165&lt;=Table!$B$11),Table!$C$11,0)</f>
        <v>0</v>
      </c>
      <c r="U165" s="15">
        <f>IF(AND(F165&gt;=Table!$A$12,F165&lt;=Table!$B$12),Table!$C$12,0)</f>
        <v>0</v>
      </c>
      <c r="V165" s="15">
        <f>IF(AND(F165&gt;=Table!$A$13,F165&lt;=Table!$B$13),Table!$C$13,0)</f>
        <v>0</v>
      </c>
      <c r="W165" s="15">
        <f>IF(AND(F165&gt;=Table!$A$14,F165&lt;=Table!$B$14),Table!$C$14,0)</f>
        <v>0</v>
      </c>
      <c r="X165" s="15">
        <f>IF(AND(F165&gt;=Table!$A$15,F165&lt;=Table!$B$15),Table!$C$15,0)</f>
        <v>0</v>
      </c>
      <c r="Y165" s="15">
        <f>IF(AND(F165&gt;=Table!$A$16,F165&lt;=Table!$B$16),Table!$C$16,0)</f>
        <v>0</v>
      </c>
      <c r="Z165" s="15">
        <f>IF(F165&gt;=Table!$A$17,Table!$C$17,0)</f>
        <v>0</v>
      </c>
    </row>
    <row r="166" spans="1:26">
      <c r="A166" s="34"/>
      <c r="B166" s="35"/>
      <c r="C166" s="35"/>
      <c r="D166" s="26">
        <f t="shared" si="14"/>
        <v>0</v>
      </c>
      <c r="E166" s="26">
        <f t="shared" si="15"/>
        <v>0</v>
      </c>
      <c r="F166" s="39"/>
      <c r="G166" s="27">
        <f t="shared" si="16"/>
        <v>0</v>
      </c>
      <c r="H166" s="27">
        <f t="shared" si="17"/>
        <v>0</v>
      </c>
      <c r="I166" s="39"/>
      <c r="J166" s="27">
        <f t="shared" si="18"/>
        <v>0</v>
      </c>
      <c r="K166" s="42"/>
      <c r="L166" s="39"/>
      <c r="M166" s="27">
        <f t="shared" si="19"/>
        <v>0</v>
      </c>
      <c r="N166" s="28">
        <f t="shared" si="20"/>
        <v>0</v>
      </c>
      <c r="P166" s="15">
        <f>IF(AND(F166&lt;=Table!$B$7,F166&gt;1),Table!$C$7,0)</f>
        <v>0</v>
      </c>
      <c r="Q166" s="15">
        <f>IF(AND(F166&gt;=Table!$A$8,F166&lt;=Table!$B$8),Table!$C$8,0)</f>
        <v>0</v>
      </c>
      <c r="R166" s="15">
        <f>IF(AND(F166&gt;=Table!$A$9,F166&lt;=Table!$B$9),Table!$C$9,0)</f>
        <v>0</v>
      </c>
      <c r="S166" s="15">
        <f>IF(AND(F166&gt;=Table!$A$10,F166&lt;=Table!$B$10),Table!$C$10,0)</f>
        <v>0</v>
      </c>
      <c r="T166" s="15">
        <f>IF(AND(F166&gt;=Table!$A$11,F166&lt;=Table!$B$11),Table!$C$11,0)</f>
        <v>0</v>
      </c>
      <c r="U166" s="15">
        <f>IF(AND(F166&gt;=Table!$A$12,F166&lt;=Table!$B$12),Table!$C$12,0)</f>
        <v>0</v>
      </c>
      <c r="V166" s="15">
        <f>IF(AND(F166&gt;=Table!$A$13,F166&lt;=Table!$B$13),Table!$C$13,0)</f>
        <v>0</v>
      </c>
      <c r="W166" s="15">
        <f>IF(AND(F166&gt;=Table!$A$14,F166&lt;=Table!$B$14),Table!$C$14,0)</f>
        <v>0</v>
      </c>
      <c r="X166" s="15">
        <f>IF(AND(F166&gt;=Table!$A$15,F166&lt;=Table!$B$15),Table!$C$15,0)</f>
        <v>0</v>
      </c>
      <c r="Y166" s="15">
        <f>IF(AND(F166&gt;=Table!$A$16,F166&lt;=Table!$B$16),Table!$C$16,0)</f>
        <v>0</v>
      </c>
      <c r="Z166" s="15">
        <f>IF(F166&gt;=Table!$A$17,Table!$C$17,0)</f>
        <v>0</v>
      </c>
    </row>
    <row r="167" spans="1:26">
      <c r="A167" s="34"/>
      <c r="B167" s="35"/>
      <c r="C167" s="35"/>
      <c r="D167" s="26">
        <f t="shared" si="14"/>
        <v>0</v>
      </c>
      <c r="E167" s="26">
        <f t="shared" si="15"/>
        <v>0</v>
      </c>
      <c r="F167" s="39"/>
      <c r="G167" s="27">
        <f t="shared" si="16"/>
        <v>0</v>
      </c>
      <c r="H167" s="27">
        <f t="shared" si="17"/>
        <v>0</v>
      </c>
      <c r="I167" s="39"/>
      <c r="J167" s="27">
        <f t="shared" si="18"/>
        <v>0</v>
      </c>
      <c r="K167" s="42"/>
      <c r="L167" s="39"/>
      <c r="M167" s="27">
        <f t="shared" si="19"/>
        <v>0</v>
      </c>
      <c r="N167" s="28">
        <f t="shared" si="20"/>
        <v>0</v>
      </c>
      <c r="P167" s="15">
        <f>IF(AND(F167&lt;=Table!$B$7,F167&gt;1),Table!$C$7,0)</f>
        <v>0</v>
      </c>
      <c r="Q167" s="15">
        <f>IF(AND(F167&gt;=Table!$A$8,F167&lt;=Table!$B$8),Table!$C$8,0)</f>
        <v>0</v>
      </c>
      <c r="R167" s="15">
        <f>IF(AND(F167&gt;=Table!$A$9,F167&lt;=Table!$B$9),Table!$C$9,0)</f>
        <v>0</v>
      </c>
      <c r="S167" s="15">
        <f>IF(AND(F167&gt;=Table!$A$10,F167&lt;=Table!$B$10),Table!$C$10,0)</f>
        <v>0</v>
      </c>
      <c r="T167" s="15">
        <f>IF(AND(F167&gt;=Table!$A$11,F167&lt;=Table!$B$11),Table!$C$11,0)</f>
        <v>0</v>
      </c>
      <c r="U167" s="15">
        <f>IF(AND(F167&gt;=Table!$A$12,F167&lt;=Table!$B$12),Table!$C$12,0)</f>
        <v>0</v>
      </c>
      <c r="V167" s="15">
        <f>IF(AND(F167&gt;=Table!$A$13,F167&lt;=Table!$B$13),Table!$C$13,0)</f>
        <v>0</v>
      </c>
      <c r="W167" s="15">
        <f>IF(AND(F167&gt;=Table!$A$14,F167&lt;=Table!$B$14),Table!$C$14,0)</f>
        <v>0</v>
      </c>
      <c r="X167" s="15">
        <f>IF(AND(F167&gt;=Table!$A$15,F167&lt;=Table!$B$15),Table!$C$15,0)</f>
        <v>0</v>
      </c>
      <c r="Y167" s="15">
        <f>IF(AND(F167&gt;=Table!$A$16,F167&lt;=Table!$B$16),Table!$C$16,0)</f>
        <v>0</v>
      </c>
      <c r="Z167" s="15">
        <f>IF(F167&gt;=Table!$A$17,Table!$C$17,0)</f>
        <v>0</v>
      </c>
    </row>
    <row r="168" spans="1:26">
      <c r="A168" s="34"/>
      <c r="B168" s="35"/>
      <c r="C168" s="35"/>
      <c r="D168" s="26">
        <f t="shared" si="14"/>
        <v>0</v>
      </c>
      <c r="E168" s="26">
        <f t="shared" si="15"/>
        <v>0</v>
      </c>
      <c r="F168" s="39"/>
      <c r="G168" s="27">
        <f t="shared" si="16"/>
        <v>0</v>
      </c>
      <c r="H168" s="27">
        <f t="shared" si="17"/>
        <v>0</v>
      </c>
      <c r="I168" s="39"/>
      <c r="J168" s="27">
        <f t="shared" si="18"/>
        <v>0</v>
      </c>
      <c r="K168" s="42"/>
      <c r="L168" s="39"/>
      <c r="M168" s="27">
        <f t="shared" si="19"/>
        <v>0</v>
      </c>
      <c r="N168" s="28">
        <f t="shared" si="20"/>
        <v>0</v>
      </c>
      <c r="P168" s="15">
        <f>IF(AND(F168&lt;=Table!$B$7,F168&gt;1),Table!$C$7,0)</f>
        <v>0</v>
      </c>
      <c r="Q168" s="15">
        <f>IF(AND(F168&gt;=Table!$A$8,F168&lt;=Table!$B$8),Table!$C$8,0)</f>
        <v>0</v>
      </c>
      <c r="R168" s="15">
        <f>IF(AND(F168&gt;=Table!$A$9,F168&lt;=Table!$B$9),Table!$C$9,0)</f>
        <v>0</v>
      </c>
      <c r="S168" s="15">
        <f>IF(AND(F168&gt;=Table!$A$10,F168&lt;=Table!$B$10),Table!$C$10,0)</f>
        <v>0</v>
      </c>
      <c r="T168" s="15">
        <f>IF(AND(F168&gt;=Table!$A$11,F168&lt;=Table!$B$11),Table!$C$11,0)</f>
        <v>0</v>
      </c>
      <c r="U168" s="15">
        <f>IF(AND(F168&gt;=Table!$A$12,F168&lt;=Table!$B$12),Table!$C$12,0)</f>
        <v>0</v>
      </c>
      <c r="V168" s="15">
        <f>IF(AND(F168&gt;=Table!$A$13,F168&lt;=Table!$B$13),Table!$C$13,0)</f>
        <v>0</v>
      </c>
      <c r="W168" s="15">
        <f>IF(AND(F168&gt;=Table!$A$14,F168&lt;=Table!$B$14),Table!$C$14,0)</f>
        <v>0</v>
      </c>
      <c r="X168" s="15">
        <f>IF(AND(F168&gt;=Table!$A$15,F168&lt;=Table!$B$15),Table!$C$15,0)</f>
        <v>0</v>
      </c>
      <c r="Y168" s="15">
        <f>IF(AND(F168&gt;=Table!$A$16,F168&lt;=Table!$B$16),Table!$C$16,0)</f>
        <v>0</v>
      </c>
      <c r="Z168" s="15">
        <f>IF(F168&gt;=Table!$A$17,Table!$C$17,0)</f>
        <v>0</v>
      </c>
    </row>
    <row r="169" spans="1:26">
      <c r="A169" s="34"/>
      <c r="B169" s="35"/>
      <c r="C169" s="35"/>
      <c r="D169" s="26">
        <f t="shared" si="14"/>
        <v>0</v>
      </c>
      <c r="E169" s="26">
        <f t="shared" si="15"/>
        <v>0</v>
      </c>
      <c r="F169" s="39"/>
      <c r="G169" s="27">
        <f t="shared" si="16"/>
        <v>0</v>
      </c>
      <c r="H169" s="27">
        <f t="shared" si="17"/>
        <v>0</v>
      </c>
      <c r="I169" s="39"/>
      <c r="J169" s="27">
        <f t="shared" si="18"/>
        <v>0</v>
      </c>
      <c r="K169" s="42"/>
      <c r="L169" s="39"/>
      <c r="M169" s="27">
        <f t="shared" si="19"/>
        <v>0</v>
      </c>
      <c r="N169" s="28">
        <f t="shared" si="20"/>
        <v>0</v>
      </c>
      <c r="P169" s="15">
        <f>IF(AND(F169&lt;=Table!$B$7,F169&gt;1),Table!$C$7,0)</f>
        <v>0</v>
      </c>
      <c r="Q169" s="15">
        <f>IF(AND(F169&gt;=Table!$A$8,F169&lt;=Table!$B$8),Table!$C$8,0)</f>
        <v>0</v>
      </c>
      <c r="R169" s="15">
        <f>IF(AND(F169&gt;=Table!$A$9,F169&lt;=Table!$B$9),Table!$C$9,0)</f>
        <v>0</v>
      </c>
      <c r="S169" s="15">
        <f>IF(AND(F169&gt;=Table!$A$10,F169&lt;=Table!$B$10),Table!$C$10,0)</f>
        <v>0</v>
      </c>
      <c r="T169" s="15">
        <f>IF(AND(F169&gt;=Table!$A$11,F169&lt;=Table!$B$11),Table!$C$11,0)</f>
        <v>0</v>
      </c>
      <c r="U169" s="15">
        <f>IF(AND(F169&gt;=Table!$A$12,F169&lt;=Table!$B$12),Table!$C$12,0)</f>
        <v>0</v>
      </c>
      <c r="V169" s="15">
        <f>IF(AND(F169&gt;=Table!$A$13,F169&lt;=Table!$B$13),Table!$C$13,0)</f>
        <v>0</v>
      </c>
      <c r="W169" s="15">
        <f>IF(AND(F169&gt;=Table!$A$14,F169&lt;=Table!$B$14),Table!$C$14,0)</f>
        <v>0</v>
      </c>
      <c r="X169" s="15">
        <f>IF(AND(F169&gt;=Table!$A$15,F169&lt;=Table!$B$15),Table!$C$15,0)</f>
        <v>0</v>
      </c>
      <c r="Y169" s="15">
        <f>IF(AND(F169&gt;=Table!$A$16,F169&lt;=Table!$B$16),Table!$C$16,0)</f>
        <v>0</v>
      </c>
      <c r="Z169" s="15">
        <f>IF(F169&gt;=Table!$A$17,Table!$C$17,0)</f>
        <v>0</v>
      </c>
    </row>
    <row r="170" spans="1:26">
      <c r="A170" s="34"/>
      <c r="B170" s="35"/>
      <c r="C170" s="35"/>
      <c r="D170" s="26">
        <f t="shared" si="14"/>
        <v>0</v>
      </c>
      <c r="E170" s="26">
        <f t="shared" si="15"/>
        <v>0</v>
      </c>
      <c r="F170" s="39"/>
      <c r="G170" s="27">
        <f t="shared" si="16"/>
        <v>0</v>
      </c>
      <c r="H170" s="27">
        <f t="shared" si="17"/>
        <v>0</v>
      </c>
      <c r="I170" s="39"/>
      <c r="J170" s="27">
        <f t="shared" si="18"/>
        <v>0</v>
      </c>
      <c r="K170" s="42"/>
      <c r="L170" s="39"/>
      <c r="M170" s="27">
        <f t="shared" si="19"/>
        <v>0</v>
      </c>
      <c r="N170" s="28">
        <f t="shared" si="20"/>
        <v>0</v>
      </c>
      <c r="P170" s="15">
        <f>IF(AND(F170&lt;=Table!$B$7,F170&gt;1),Table!$C$7,0)</f>
        <v>0</v>
      </c>
      <c r="Q170" s="15">
        <f>IF(AND(F170&gt;=Table!$A$8,F170&lt;=Table!$B$8),Table!$C$8,0)</f>
        <v>0</v>
      </c>
      <c r="R170" s="15">
        <f>IF(AND(F170&gt;=Table!$A$9,F170&lt;=Table!$B$9),Table!$C$9,0)</f>
        <v>0</v>
      </c>
      <c r="S170" s="15">
        <f>IF(AND(F170&gt;=Table!$A$10,F170&lt;=Table!$B$10),Table!$C$10,0)</f>
        <v>0</v>
      </c>
      <c r="T170" s="15">
        <f>IF(AND(F170&gt;=Table!$A$11,F170&lt;=Table!$B$11),Table!$C$11,0)</f>
        <v>0</v>
      </c>
      <c r="U170" s="15">
        <f>IF(AND(F170&gt;=Table!$A$12,F170&lt;=Table!$B$12),Table!$C$12,0)</f>
        <v>0</v>
      </c>
      <c r="V170" s="15">
        <f>IF(AND(F170&gt;=Table!$A$13,F170&lt;=Table!$B$13),Table!$C$13,0)</f>
        <v>0</v>
      </c>
      <c r="W170" s="15">
        <f>IF(AND(F170&gt;=Table!$A$14,F170&lt;=Table!$B$14),Table!$C$14,0)</f>
        <v>0</v>
      </c>
      <c r="X170" s="15">
        <f>IF(AND(F170&gt;=Table!$A$15,F170&lt;=Table!$B$15),Table!$C$15,0)</f>
        <v>0</v>
      </c>
      <c r="Y170" s="15">
        <f>IF(AND(F170&gt;=Table!$A$16,F170&lt;=Table!$B$16),Table!$C$16,0)</f>
        <v>0</v>
      </c>
      <c r="Z170" s="15">
        <f>IF(F170&gt;=Table!$A$17,Table!$C$17,0)</f>
        <v>0</v>
      </c>
    </row>
    <row r="171" spans="1:26">
      <c r="A171" s="34"/>
      <c r="B171" s="35"/>
      <c r="C171" s="35"/>
      <c r="D171" s="26">
        <f t="shared" si="14"/>
        <v>0</v>
      </c>
      <c r="E171" s="26">
        <f t="shared" si="15"/>
        <v>0</v>
      </c>
      <c r="F171" s="39"/>
      <c r="G171" s="27">
        <f t="shared" si="16"/>
        <v>0</v>
      </c>
      <c r="H171" s="27">
        <f t="shared" si="17"/>
        <v>0</v>
      </c>
      <c r="I171" s="39"/>
      <c r="J171" s="27">
        <f t="shared" si="18"/>
        <v>0</v>
      </c>
      <c r="K171" s="42"/>
      <c r="L171" s="39"/>
      <c r="M171" s="27">
        <f t="shared" si="19"/>
        <v>0</v>
      </c>
      <c r="N171" s="28">
        <f t="shared" si="20"/>
        <v>0</v>
      </c>
      <c r="P171" s="15">
        <f>IF(AND(F171&lt;=Table!$B$7,F171&gt;1),Table!$C$7,0)</f>
        <v>0</v>
      </c>
      <c r="Q171" s="15">
        <f>IF(AND(F171&gt;=Table!$A$8,F171&lt;=Table!$B$8),Table!$C$8,0)</f>
        <v>0</v>
      </c>
      <c r="R171" s="15">
        <f>IF(AND(F171&gt;=Table!$A$9,F171&lt;=Table!$B$9),Table!$C$9,0)</f>
        <v>0</v>
      </c>
      <c r="S171" s="15">
        <f>IF(AND(F171&gt;=Table!$A$10,F171&lt;=Table!$B$10),Table!$C$10,0)</f>
        <v>0</v>
      </c>
      <c r="T171" s="15">
        <f>IF(AND(F171&gt;=Table!$A$11,F171&lt;=Table!$B$11),Table!$C$11,0)</f>
        <v>0</v>
      </c>
      <c r="U171" s="15">
        <f>IF(AND(F171&gt;=Table!$A$12,F171&lt;=Table!$B$12),Table!$C$12,0)</f>
        <v>0</v>
      </c>
      <c r="V171" s="15">
        <f>IF(AND(F171&gt;=Table!$A$13,F171&lt;=Table!$B$13),Table!$C$13,0)</f>
        <v>0</v>
      </c>
      <c r="W171" s="15">
        <f>IF(AND(F171&gt;=Table!$A$14,F171&lt;=Table!$B$14),Table!$C$14,0)</f>
        <v>0</v>
      </c>
      <c r="X171" s="15">
        <f>IF(AND(F171&gt;=Table!$A$15,F171&lt;=Table!$B$15),Table!$C$15,0)</f>
        <v>0</v>
      </c>
      <c r="Y171" s="15">
        <f>IF(AND(F171&gt;=Table!$A$16,F171&lt;=Table!$B$16),Table!$C$16,0)</f>
        <v>0</v>
      </c>
      <c r="Z171" s="15">
        <f>IF(F171&gt;=Table!$A$17,Table!$C$17,0)</f>
        <v>0</v>
      </c>
    </row>
    <row r="172" spans="1:26">
      <c r="A172" s="34"/>
      <c r="B172" s="35"/>
      <c r="C172" s="35"/>
      <c r="D172" s="26">
        <f t="shared" si="14"/>
        <v>0</v>
      </c>
      <c r="E172" s="26">
        <f t="shared" si="15"/>
        <v>0</v>
      </c>
      <c r="F172" s="39"/>
      <c r="G172" s="27">
        <f t="shared" si="16"/>
        <v>0</v>
      </c>
      <c r="H172" s="27">
        <f t="shared" si="17"/>
        <v>0</v>
      </c>
      <c r="I172" s="39"/>
      <c r="J172" s="27">
        <f t="shared" si="18"/>
        <v>0</v>
      </c>
      <c r="K172" s="42"/>
      <c r="L172" s="39"/>
      <c r="M172" s="27">
        <f t="shared" si="19"/>
        <v>0</v>
      </c>
      <c r="N172" s="28">
        <f t="shared" si="20"/>
        <v>0</v>
      </c>
      <c r="P172" s="15">
        <f>IF(AND(F172&lt;=Table!$B$7,F172&gt;1),Table!$C$7,0)</f>
        <v>0</v>
      </c>
      <c r="Q172" s="15">
        <f>IF(AND(F172&gt;=Table!$A$8,F172&lt;=Table!$B$8),Table!$C$8,0)</f>
        <v>0</v>
      </c>
      <c r="R172" s="15">
        <f>IF(AND(F172&gt;=Table!$A$9,F172&lt;=Table!$B$9),Table!$C$9,0)</f>
        <v>0</v>
      </c>
      <c r="S172" s="15">
        <f>IF(AND(F172&gt;=Table!$A$10,F172&lt;=Table!$B$10),Table!$C$10,0)</f>
        <v>0</v>
      </c>
      <c r="T172" s="15">
        <f>IF(AND(F172&gt;=Table!$A$11,F172&lt;=Table!$B$11),Table!$C$11,0)</f>
        <v>0</v>
      </c>
      <c r="U172" s="15">
        <f>IF(AND(F172&gt;=Table!$A$12,F172&lt;=Table!$B$12),Table!$C$12,0)</f>
        <v>0</v>
      </c>
      <c r="V172" s="15">
        <f>IF(AND(F172&gt;=Table!$A$13,F172&lt;=Table!$B$13),Table!$C$13,0)</f>
        <v>0</v>
      </c>
      <c r="W172" s="15">
        <f>IF(AND(F172&gt;=Table!$A$14,F172&lt;=Table!$B$14),Table!$C$14,0)</f>
        <v>0</v>
      </c>
      <c r="X172" s="15">
        <f>IF(AND(F172&gt;=Table!$A$15,F172&lt;=Table!$B$15),Table!$C$15,0)</f>
        <v>0</v>
      </c>
      <c r="Y172" s="15">
        <f>IF(AND(F172&gt;=Table!$A$16,F172&lt;=Table!$B$16),Table!$C$16,0)</f>
        <v>0</v>
      </c>
      <c r="Z172" s="15">
        <f>IF(F172&gt;=Table!$A$17,Table!$C$17,0)</f>
        <v>0</v>
      </c>
    </row>
    <row r="173" spans="1:26">
      <c r="A173" s="34"/>
      <c r="B173" s="35"/>
      <c r="C173" s="35"/>
      <c r="D173" s="26">
        <f t="shared" si="14"/>
        <v>0</v>
      </c>
      <c r="E173" s="26">
        <f t="shared" si="15"/>
        <v>0</v>
      </c>
      <c r="F173" s="39"/>
      <c r="G173" s="27">
        <f t="shared" si="16"/>
        <v>0</v>
      </c>
      <c r="H173" s="27">
        <f t="shared" si="17"/>
        <v>0</v>
      </c>
      <c r="I173" s="39"/>
      <c r="J173" s="27">
        <f t="shared" si="18"/>
        <v>0</v>
      </c>
      <c r="K173" s="42"/>
      <c r="L173" s="39"/>
      <c r="M173" s="27">
        <f t="shared" si="19"/>
        <v>0</v>
      </c>
      <c r="N173" s="28">
        <f t="shared" si="20"/>
        <v>0</v>
      </c>
      <c r="P173" s="15">
        <f>IF(AND(F173&lt;=Table!$B$7,F173&gt;1),Table!$C$7,0)</f>
        <v>0</v>
      </c>
      <c r="Q173" s="15">
        <f>IF(AND(F173&gt;=Table!$A$8,F173&lt;=Table!$B$8),Table!$C$8,0)</f>
        <v>0</v>
      </c>
      <c r="R173" s="15">
        <f>IF(AND(F173&gt;=Table!$A$9,F173&lt;=Table!$B$9),Table!$C$9,0)</f>
        <v>0</v>
      </c>
      <c r="S173" s="15">
        <f>IF(AND(F173&gt;=Table!$A$10,F173&lt;=Table!$B$10),Table!$C$10,0)</f>
        <v>0</v>
      </c>
      <c r="T173" s="15">
        <f>IF(AND(F173&gt;=Table!$A$11,F173&lt;=Table!$B$11),Table!$C$11,0)</f>
        <v>0</v>
      </c>
      <c r="U173" s="15">
        <f>IF(AND(F173&gt;=Table!$A$12,F173&lt;=Table!$B$12),Table!$C$12,0)</f>
        <v>0</v>
      </c>
      <c r="V173" s="15">
        <f>IF(AND(F173&gt;=Table!$A$13,F173&lt;=Table!$B$13),Table!$C$13,0)</f>
        <v>0</v>
      </c>
      <c r="W173" s="15">
        <f>IF(AND(F173&gt;=Table!$A$14,F173&lt;=Table!$B$14),Table!$C$14,0)</f>
        <v>0</v>
      </c>
      <c r="X173" s="15">
        <f>IF(AND(F173&gt;=Table!$A$15,F173&lt;=Table!$B$15),Table!$C$15,0)</f>
        <v>0</v>
      </c>
      <c r="Y173" s="15">
        <f>IF(AND(F173&gt;=Table!$A$16,F173&lt;=Table!$B$16),Table!$C$16,0)</f>
        <v>0</v>
      </c>
      <c r="Z173" s="15">
        <f>IF(F173&gt;=Table!$A$17,Table!$C$17,0)</f>
        <v>0</v>
      </c>
    </row>
    <row r="174" spans="1:26" ht="15.75" thickBot="1">
      <c r="A174" s="36"/>
      <c r="B174" s="37"/>
      <c r="C174" s="37"/>
      <c r="D174" s="29">
        <f t="shared" si="14"/>
        <v>0</v>
      </c>
      <c r="E174" s="29">
        <f t="shared" si="15"/>
        <v>0</v>
      </c>
      <c r="F174" s="40"/>
      <c r="G174" s="30">
        <f t="shared" si="16"/>
        <v>0</v>
      </c>
      <c r="H174" s="30">
        <f t="shared" si="17"/>
        <v>0</v>
      </c>
      <c r="I174" s="40"/>
      <c r="J174" s="30">
        <f t="shared" si="18"/>
        <v>0</v>
      </c>
      <c r="K174" s="43"/>
      <c r="L174" s="40"/>
      <c r="M174" s="30">
        <f t="shared" si="19"/>
        <v>0</v>
      </c>
      <c r="N174" s="31">
        <f t="shared" si="20"/>
        <v>0</v>
      </c>
      <c r="P174" s="15">
        <f>IF(AND(F174&lt;=Table!$B$7,F174&gt;1),Table!$C$7,0)</f>
        <v>0</v>
      </c>
      <c r="Q174" s="15">
        <f>IF(AND(F174&gt;=Table!$A$8,F174&lt;=Table!$B$8),Table!$C$8,0)</f>
        <v>0</v>
      </c>
      <c r="R174" s="15">
        <f>IF(AND(F174&gt;=Table!$A$9,F174&lt;=Table!$B$9),Table!$C$9,0)</f>
        <v>0</v>
      </c>
      <c r="S174" s="15">
        <f>IF(AND(F174&gt;=Table!$A$10,F174&lt;=Table!$B$10),Table!$C$10,0)</f>
        <v>0</v>
      </c>
      <c r="T174" s="15">
        <f>IF(AND(F174&gt;=Table!$A$11,F174&lt;=Table!$B$11),Table!$C$11,0)</f>
        <v>0</v>
      </c>
      <c r="U174" s="15">
        <f>IF(AND(F174&gt;=Table!$A$12,F174&lt;=Table!$B$12),Table!$C$12,0)</f>
        <v>0</v>
      </c>
      <c r="V174" s="15">
        <f>IF(AND(F174&gt;=Table!$A$13,F174&lt;=Table!$B$13),Table!$C$13,0)</f>
        <v>0</v>
      </c>
      <c r="W174" s="15">
        <f>IF(AND(F174&gt;=Table!$A$14,F174&lt;=Table!$B$14),Table!$C$14,0)</f>
        <v>0</v>
      </c>
      <c r="X174" s="15">
        <f>IF(AND(F174&gt;=Table!$A$15,F174&lt;=Table!$B$15),Table!$C$15,0)</f>
        <v>0</v>
      </c>
      <c r="Y174" s="15">
        <f>IF(AND(F174&gt;=Table!$A$16,F174&lt;=Table!$B$16),Table!$C$16,0)</f>
        <v>0</v>
      </c>
      <c r="Z174" s="15">
        <f>IF(F174&gt;=Table!$A$17,Table!$C$17,0)</f>
        <v>0</v>
      </c>
    </row>
    <row r="175" spans="1:26" ht="15.75" thickTop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</row>
    <row r="182" spans="1:26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</row>
    <row r="183" spans="1:26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</row>
    <row r="184" spans="1:26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</row>
    <row r="185" spans="1:26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</row>
    <row r="186" spans="1:26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</row>
    <row r="187" spans="1:26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</row>
    <row r="188" spans="1:26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</row>
    <row r="189" spans="1:26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</row>
    <row r="190" spans="1:26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</row>
    <row r="191" spans="1:26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</row>
    <row r="192" spans="1:26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</row>
    <row r="193" spans="1:14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</row>
    <row r="194" spans="1:14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</row>
    <row r="195" spans="1:14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</row>
    <row r="196" spans="1:14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</row>
    <row r="197" spans="1:14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</row>
    <row r="198" spans="1:14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</row>
    <row r="199" spans="1:14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</row>
    <row r="200" spans="1:14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</row>
    <row r="201" spans="1:14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</row>
    <row r="202" spans="1:14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</row>
    <row r="203" spans="1:14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</row>
    <row r="204" spans="1:14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</row>
    <row r="205" spans="1:14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</row>
    <row r="206" spans="1:14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</row>
    <row r="207" spans="1:1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</row>
    <row r="208" spans="1:14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</row>
    <row r="209" spans="1:14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</row>
    <row r="210" spans="1:14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</row>
    <row r="211" spans="1:1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</row>
    <row r="212" spans="1:14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</row>
    <row r="213" spans="1:14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</row>
    <row r="214" spans="1:14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</row>
    <row r="215" spans="1:14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</row>
    <row r="216" spans="1:14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</row>
    <row r="217" spans="1:14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</row>
    <row r="218" spans="1:14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</row>
    <row r="219" spans="1:14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</row>
    <row r="220" spans="1:14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</row>
    <row r="221" spans="1:14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</row>
    <row r="222" spans="1:14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</row>
    <row r="223" spans="1:14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</row>
    <row r="224" spans="1:14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</row>
    <row r="225" spans="1:14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</row>
    <row r="226" spans="1:14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</row>
    <row r="227" spans="1:14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</row>
    <row r="228" spans="1:14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</row>
    <row r="229" spans="1:14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</row>
    <row r="230" spans="1:14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</row>
    <row r="231" spans="1:14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</row>
    <row r="232" spans="1:14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</row>
    <row r="233" spans="1:14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</row>
    <row r="234" spans="1:14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</row>
    <row r="235" spans="1:14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</row>
    <row r="236" spans="1:14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</row>
    <row r="237" spans="1:14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</row>
    <row r="238" spans="1:14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</row>
    <row r="239" spans="1:14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</row>
    <row r="240" spans="1:14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</row>
    <row r="241" spans="1:14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</row>
    <row r="242" spans="1:14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</row>
    <row r="243" spans="1:14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</row>
    <row r="244" spans="1:14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</row>
    <row r="245" spans="1:14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</row>
    <row r="246" spans="1:14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</row>
    <row r="247" spans="1:14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</row>
    <row r="248" spans="1:14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</row>
    <row r="249" spans="1:14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</row>
    <row r="250" spans="1:14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</row>
    <row r="251" spans="1:14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</row>
    <row r="252" spans="1:14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</row>
    <row r="253" spans="1:14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</row>
    <row r="254" spans="1:14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</row>
    <row r="255" spans="1:14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</row>
    <row r="256" spans="1:14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</row>
    <row r="257" spans="1:14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</row>
    <row r="258" spans="1:14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</row>
    <row r="259" spans="1:14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</row>
    <row r="260" spans="1:14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</row>
    <row r="261" spans="1:14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</row>
    <row r="262" spans="1:1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</row>
    <row r="263" spans="1:14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</row>
    <row r="264" spans="1:14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</row>
    <row r="265" spans="1:14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</row>
    <row r="266" spans="1:14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</row>
    <row r="267" spans="1:14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</row>
    <row r="268" spans="1:14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</row>
    <row r="269" spans="1:14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</row>
    <row r="270" spans="1:14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</row>
    <row r="271" spans="1:14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</row>
    <row r="272" spans="1:14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</row>
    <row r="273" spans="1:14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</row>
    <row r="274" spans="1:14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</row>
    <row r="275" spans="1:14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</row>
    <row r="276" spans="1:14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</row>
    <row r="277" spans="1:14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</row>
    <row r="278" spans="1:14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</row>
    <row r="279" spans="1:14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</row>
    <row r="280" spans="1:14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</row>
    <row r="281" spans="1:14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</row>
    <row r="282" spans="1:14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</row>
    <row r="283" spans="1:14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</row>
    <row r="284" spans="1:14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</row>
    <row r="285" spans="1:14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</row>
    <row r="286" spans="1:14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</row>
    <row r="287" spans="1:14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</row>
    <row r="288" spans="1:1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</row>
    <row r="289" spans="1:14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</row>
    <row r="290" spans="1:14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</row>
    <row r="291" spans="1:14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</row>
    <row r="292" spans="1:14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</row>
    <row r="293" spans="1:14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</row>
    <row r="294" spans="1:14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</row>
    <row r="295" spans="1:14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</row>
    <row r="296" spans="1:14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</row>
    <row r="297" spans="1:14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</row>
    <row r="298" spans="1:14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</row>
    <row r="299" spans="1:14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</row>
    <row r="300" spans="1:14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</row>
    <row r="301" spans="1:14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</row>
    <row r="302" spans="1:14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</row>
    <row r="303" spans="1:14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</row>
    <row r="304" spans="1:14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</row>
    <row r="305" spans="1:14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</row>
    <row r="306" spans="1:14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</row>
    <row r="307" spans="1:14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</row>
    <row r="308" spans="1:14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</row>
    <row r="309" spans="1:14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</row>
    <row r="310" spans="1:14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</row>
    <row r="311" spans="1:14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</row>
    <row r="312" spans="1:14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</row>
    <row r="313" spans="1:14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</row>
    <row r="314" spans="1:14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</row>
    <row r="315" spans="1:14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</row>
    <row r="316" spans="1:14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</row>
    <row r="317" spans="1:14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</row>
    <row r="318" spans="1:14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</row>
    <row r="319" spans="1:14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</row>
    <row r="320" spans="1:14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</row>
    <row r="321" spans="1:14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</row>
    <row r="322" spans="1:14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</row>
    <row r="323" spans="1:14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</row>
    <row r="324" spans="1:14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</row>
    <row r="325" spans="1:14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</row>
    <row r="326" spans="1:14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</row>
    <row r="327" spans="1:14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</row>
    <row r="328" spans="1:14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</row>
    <row r="329" spans="1:14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</row>
    <row r="330" spans="1:14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</row>
    <row r="331" spans="1:14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</row>
    <row r="332" spans="1:14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</row>
    <row r="333" spans="1:14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</row>
    <row r="334" spans="1:14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</row>
    <row r="335" spans="1:14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</row>
    <row r="336" spans="1:14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</row>
    <row r="337" spans="1:14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</row>
    <row r="338" spans="1:14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</row>
    <row r="339" spans="1:14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</row>
    <row r="340" spans="1:14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</row>
    <row r="341" spans="1:14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</row>
    <row r="342" spans="1:14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</row>
    <row r="343" spans="1:14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</row>
    <row r="344" spans="1:14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</row>
    <row r="345" spans="1:14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</row>
    <row r="346" spans="1:14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</row>
    <row r="347" spans="1:14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</row>
    <row r="348" spans="1:14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</row>
    <row r="349" spans="1:14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</row>
    <row r="350" spans="1:14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</row>
    <row r="351" spans="1:14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</row>
    <row r="352" spans="1:14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</row>
    <row r="353" spans="1:14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</row>
    <row r="354" spans="1:14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</row>
    <row r="355" spans="1:14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</row>
    <row r="356" spans="1:14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</row>
    <row r="357" spans="1:14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</row>
    <row r="358" spans="1:14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</row>
    <row r="359" spans="1:14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</row>
    <row r="360" spans="1:14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</row>
    <row r="361" spans="1:14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</row>
    <row r="362" spans="1:14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</row>
    <row r="363" spans="1:14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</row>
    <row r="364" spans="1:14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</row>
    <row r="365" spans="1:14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</row>
    <row r="366" spans="1:14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</row>
    <row r="367" spans="1:14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</row>
    <row r="368" spans="1:14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</row>
    <row r="369" spans="1:14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</row>
    <row r="370" spans="1:14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</row>
    <row r="371" spans="1:14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</row>
    <row r="372" spans="1:14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</row>
    <row r="373" spans="1:14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</row>
    <row r="374" spans="1:14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</row>
    <row r="375" spans="1:14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</row>
    <row r="376" spans="1:14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</row>
    <row r="377" spans="1:14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</row>
    <row r="378" spans="1:14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</row>
    <row r="379" spans="1:14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</row>
    <row r="380" spans="1:14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</row>
    <row r="381" spans="1:14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</row>
    <row r="382" spans="1:14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</row>
    <row r="383" spans="1:14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</row>
    <row r="384" spans="1:14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</row>
    <row r="385" spans="1:14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</row>
    <row r="386" spans="1:14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</row>
    <row r="387" spans="1:14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</row>
    <row r="388" spans="1:14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</row>
    <row r="389" spans="1:14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</row>
    <row r="390" spans="1:14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</row>
    <row r="391" spans="1:14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</row>
    <row r="392" spans="1:14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</row>
    <row r="393" spans="1:14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</row>
    <row r="394" spans="1:14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</row>
    <row r="395" spans="1:14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</row>
    <row r="396" spans="1:14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</row>
    <row r="397" spans="1:14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</row>
    <row r="398" spans="1:14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</row>
    <row r="399" spans="1:14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</row>
    <row r="400" spans="1:14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</row>
    <row r="401" spans="1:14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</row>
    <row r="402" spans="1:14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</row>
    <row r="403" spans="1:14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</row>
    <row r="404" spans="1:14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</row>
    <row r="405" spans="1:14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</row>
    <row r="406" spans="1:14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</row>
    <row r="407" spans="1:14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</row>
    <row r="408" spans="1:14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</row>
    <row r="409" spans="1:14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</row>
    <row r="410" spans="1:14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</row>
    <row r="411" spans="1:14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</row>
    <row r="412" spans="1:14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</row>
    <row r="413" spans="1:14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</row>
    <row r="414" spans="1:14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</row>
    <row r="415" spans="1:14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</row>
    <row r="416" spans="1:14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</row>
    <row r="417" spans="1:14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</row>
    <row r="418" spans="1:14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</row>
    <row r="419" spans="1:14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</row>
    <row r="420" spans="1:14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</row>
    <row r="421" spans="1:14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</row>
    <row r="422" spans="1:14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</row>
    <row r="423" spans="1:14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</row>
    <row r="424" spans="1:14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</row>
    <row r="425" spans="1:14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</row>
    <row r="426" spans="1:14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</row>
    <row r="427" spans="1:14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</row>
    <row r="428" spans="1:14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</row>
    <row r="429" spans="1:14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</row>
    <row r="430" spans="1:14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</row>
    <row r="431" spans="1:14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</row>
    <row r="432" spans="1:14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</row>
    <row r="433" spans="1:14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</row>
    <row r="434" spans="1:14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</row>
    <row r="435" spans="1:14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</row>
    <row r="436" spans="1:14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</row>
    <row r="437" spans="1:14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</row>
    <row r="438" spans="1:14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</row>
    <row r="439" spans="1:14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</row>
    <row r="440" spans="1:14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</row>
    <row r="441" spans="1:14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</row>
    <row r="442" spans="1:1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</row>
    <row r="443" spans="1:14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</row>
    <row r="444" spans="1:14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</row>
    <row r="445" spans="1:14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</row>
    <row r="446" spans="1:14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</row>
    <row r="447" spans="1:14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</row>
    <row r="448" spans="1:14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</row>
    <row r="449" spans="1:14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</row>
    <row r="450" spans="1:14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</row>
    <row r="451" spans="1:14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</row>
    <row r="452" spans="1:14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</row>
    <row r="453" spans="1:14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</row>
    <row r="454" spans="1:14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</row>
    <row r="455" spans="1:14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</row>
    <row r="456" spans="1:14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</row>
    <row r="457" spans="1:14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</row>
    <row r="458" spans="1:14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</row>
    <row r="459" spans="1:14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</row>
    <row r="460" spans="1:14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</row>
    <row r="461" spans="1:14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</row>
    <row r="462" spans="1:14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</row>
    <row r="463" spans="1:14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</row>
    <row r="464" spans="1:14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</row>
    <row r="465" spans="1:14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</row>
    <row r="466" spans="1:14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</row>
    <row r="467" spans="1:14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</row>
    <row r="468" spans="1:14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</row>
    <row r="469" spans="1:14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</row>
    <row r="470" spans="1:14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</row>
    <row r="471" spans="1:14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</row>
    <row r="472" spans="1:14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</row>
    <row r="473" spans="1:14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</row>
    <row r="474" spans="1:14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</row>
    <row r="475" spans="1:14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</row>
    <row r="476" spans="1:14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</row>
  </sheetData>
  <sheetProtection sheet="1" objects="1" scenarios="1"/>
  <mergeCells count="4">
    <mergeCell ref="A3:B3"/>
    <mergeCell ref="A4:B4"/>
    <mergeCell ref="C4:E4"/>
    <mergeCell ref="F4:N4"/>
  </mergeCells>
  <pageMargins left="0.33" right="0.3" top="0.34" bottom="0.51" header="0.19" footer="0.22"/>
  <pageSetup scale="80" orientation="landscape" cellComments="asDisplayed" r:id="rId1"/>
  <headerFooter>
    <oddHeader>&amp;C&amp;"Comic Sans MS,Bold"&amp;12Life Insurance Imputed Income</oddHeader>
    <oddFooter>&amp;RPrinted:  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478"/>
  <sheetViews>
    <sheetView workbookViewId="0">
      <selection activeCell="E25" sqref="E25"/>
    </sheetView>
  </sheetViews>
  <sheetFormatPr defaultRowHeight="15"/>
  <cols>
    <col min="1" max="1" width="20.875" customWidth="1"/>
    <col min="2" max="2" width="14.125" customWidth="1"/>
    <col min="3" max="3" width="12.875" customWidth="1"/>
    <col min="5" max="5" width="13.375" customWidth="1"/>
    <col min="8" max="8" width="11.875" customWidth="1"/>
    <col min="10" max="10" width="13" customWidth="1"/>
    <col min="11" max="11" width="3.125" customWidth="1"/>
    <col min="12" max="22" width="7" customWidth="1"/>
  </cols>
  <sheetData>
    <row r="1" spans="1:22" ht="18">
      <c r="A1" s="6" t="s">
        <v>56</v>
      </c>
    </row>
    <row r="2" spans="1:22" ht="23.25" thickBot="1">
      <c r="A2" s="16" t="str">
        <f>Instructions!D8</f>
        <v>Enter Council Name Here</v>
      </c>
      <c r="D2" s="16" t="str">
        <f>Instructions!D9</f>
        <v>Enter Year</v>
      </c>
    </row>
    <row r="3" spans="1:22" ht="19.5" thickTop="1" thickBot="1">
      <c r="A3" s="55" t="s">
        <v>18</v>
      </c>
      <c r="B3" s="56"/>
      <c r="C3" s="50" t="s">
        <v>19</v>
      </c>
      <c r="D3" s="50" t="s">
        <v>50</v>
      </c>
      <c r="E3" s="50" t="s">
        <v>20</v>
      </c>
      <c r="F3" s="50" t="s">
        <v>55</v>
      </c>
      <c r="G3" s="50" t="s">
        <v>21</v>
      </c>
      <c r="H3" s="50" t="s">
        <v>22</v>
      </c>
      <c r="I3" s="50" t="s">
        <v>23</v>
      </c>
      <c r="J3" s="18" t="s">
        <v>54</v>
      </c>
      <c r="K3" s="13"/>
    </row>
    <row r="4" spans="1:22" ht="18.75" thickBot="1">
      <c r="A4" s="57"/>
      <c r="B4" s="58"/>
      <c r="C4" s="54" t="s">
        <v>52</v>
      </c>
      <c r="D4" s="54"/>
      <c r="E4" s="54"/>
      <c r="F4" s="59"/>
      <c r="G4" s="60"/>
      <c r="H4" s="60"/>
      <c r="I4" s="60"/>
      <c r="J4" s="60"/>
      <c r="K4" s="13"/>
    </row>
    <row r="5" spans="1:22" ht="62.25" customHeight="1" thickBot="1">
      <c r="A5" s="20" t="s">
        <v>14</v>
      </c>
      <c r="B5" s="21" t="s">
        <v>15</v>
      </c>
      <c r="C5" s="21" t="s">
        <v>16</v>
      </c>
      <c r="D5" s="21" t="s">
        <v>17</v>
      </c>
      <c r="E5" s="21" t="s">
        <v>51</v>
      </c>
      <c r="F5" s="21" t="s">
        <v>28</v>
      </c>
      <c r="G5" s="21" t="s">
        <v>29</v>
      </c>
      <c r="H5" s="21" t="s">
        <v>53</v>
      </c>
      <c r="I5" s="21" t="s">
        <v>30</v>
      </c>
      <c r="J5" s="21" t="s">
        <v>58</v>
      </c>
      <c r="L5" s="14" t="s">
        <v>39</v>
      </c>
      <c r="M5" s="14" t="s">
        <v>40</v>
      </c>
      <c r="N5" s="14" t="s">
        <v>41</v>
      </c>
      <c r="O5" s="14" t="s">
        <v>42</v>
      </c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</row>
    <row r="6" spans="1:22" ht="15.75" thickTop="1">
      <c r="A6" s="32" t="s">
        <v>62</v>
      </c>
      <c r="B6" s="33">
        <v>3455</v>
      </c>
      <c r="C6" s="51">
        <v>340</v>
      </c>
      <c r="D6" s="23">
        <f>IF(C6&gt;0,50,0)</f>
        <v>50</v>
      </c>
      <c r="E6" s="23">
        <f>C6-D6</f>
        <v>290</v>
      </c>
      <c r="F6" s="38">
        <v>45</v>
      </c>
      <c r="G6" s="24">
        <f>SUM(L6:V6)</f>
        <v>0.15</v>
      </c>
      <c r="H6" s="24">
        <f>E6*G6</f>
        <v>43.5</v>
      </c>
      <c r="I6" s="38">
        <v>12</v>
      </c>
      <c r="J6" s="25">
        <f>I6*H6</f>
        <v>522</v>
      </c>
      <c r="L6" s="15">
        <f>IF(AND(F6&lt;=Table!$B$7,F6&gt;1),Table!$C$7,0)</f>
        <v>0</v>
      </c>
      <c r="M6" s="15">
        <f>IF(AND(F6&gt;=Table!$A$8,F6&lt;=Table!$B$8),Table!$C$8,0)</f>
        <v>0</v>
      </c>
      <c r="N6" s="15">
        <f>IF(AND(F6&gt;=Table!$A$9,F6&lt;=Table!$B$9),Table!$C$9,0)</f>
        <v>0</v>
      </c>
      <c r="O6" s="15">
        <f>IF(AND(F6&gt;=Table!$A$10,F6&lt;=Table!$B$10),Table!$C$10,0)</f>
        <v>0</v>
      </c>
      <c r="P6" s="15">
        <f>IF(AND(F6&gt;=Table!$A$11,F6&lt;=Table!$B$11),Table!$C$11,0)</f>
        <v>0</v>
      </c>
      <c r="Q6" s="15">
        <f>IF(AND(F6&gt;=Table!$A$12,F6&lt;=Table!$B$12),Table!$C$12,0)</f>
        <v>0.15</v>
      </c>
      <c r="R6" s="15">
        <f>IF(AND(F6&gt;=Table!$A$13,F6&lt;=Table!$B$13),Table!$C$13,0)</f>
        <v>0</v>
      </c>
      <c r="S6" s="15">
        <f>IF(AND(F6&gt;=Table!$A$14,F6&lt;=Table!$B$14),Table!$C$14,0)</f>
        <v>0</v>
      </c>
      <c r="T6" s="15">
        <f>IF(AND(F6&gt;=Table!$A$15,F6&lt;=Table!$B$15),Table!$C$15,0)</f>
        <v>0</v>
      </c>
      <c r="U6" s="15">
        <f>IF(AND(F6&gt;=Table!$A$16,F6&lt;=Table!$B$16),Table!$C$16,0)</f>
        <v>0</v>
      </c>
      <c r="V6" s="15">
        <f>IF(F6&gt;=Table!$A$17,Table!$C$17,0)</f>
        <v>0</v>
      </c>
    </row>
    <row r="7" spans="1:22">
      <c r="A7" s="34" t="s">
        <v>63</v>
      </c>
      <c r="B7" s="35">
        <v>3425</v>
      </c>
      <c r="C7" s="52">
        <v>245</v>
      </c>
      <c r="D7" s="26">
        <f t="shared" ref="D7:D70" si="0">IF(C7&gt;0,50,0)</f>
        <v>50</v>
      </c>
      <c r="E7" s="26">
        <f t="shared" ref="E7:E70" si="1">C7-D7</f>
        <v>195</v>
      </c>
      <c r="F7" s="39">
        <v>32</v>
      </c>
      <c r="G7" s="27">
        <f t="shared" ref="G7:G70" si="2">SUM(L7:V7)</f>
        <v>0.08</v>
      </c>
      <c r="H7" s="27">
        <f t="shared" ref="H7:H70" si="3">E7*G7</f>
        <v>15.6</v>
      </c>
      <c r="I7" s="39">
        <v>5</v>
      </c>
      <c r="J7" s="28">
        <f t="shared" ref="J7:J70" si="4">I7*H7</f>
        <v>78</v>
      </c>
      <c r="L7" s="15">
        <f>IF(AND(F7&lt;=Table!$B$7,F7&gt;1),Table!$C$7,0)</f>
        <v>0</v>
      </c>
      <c r="M7" s="15">
        <f>IF(AND(F7&gt;=Table!$A$8,F7&lt;=Table!$B$8),Table!$C$8,0)</f>
        <v>0</v>
      </c>
      <c r="N7" s="15">
        <f>IF(AND(F7&gt;=Table!$A$9,F7&lt;=Table!$B$9),Table!$C$9,0)</f>
        <v>0.08</v>
      </c>
      <c r="O7" s="15">
        <f>IF(AND(F7&gt;=Table!$A$10,F7&lt;=Table!$B$10),Table!$C$10,0)</f>
        <v>0</v>
      </c>
      <c r="P7" s="15">
        <f>IF(AND(F7&gt;=Table!$A$11,F7&lt;=Table!$B$11),Table!$C$11,0)</f>
        <v>0</v>
      </c>
      <c r="Q7" s="15">
        <f>IF(AND(F7&gt;=Table!$A$12,F7&lt;=Table!$B$12),Table!$C$12,0)</f>
        <v>0</v>
      </c>
      <c r="R7" s="15">
        <f>IF(AND(F7&gt;=Table!$A$13,F7&lt;=Table!$B$13),Table!$C$13,0)</f>
        <v>0</v>
      </c>
      <c r="S7" s="15">
        <f>IF(AND(F7&gt;=Table!$A$14,F7&lt;=Table!$B$14),Table!$C$14,0)</f>
        <v>0</v>
      </c>
      <c r="T7" s="15">
        <f>IF(AND(F7&gt;=Table!$A$15,F7&lt;=Table!$B$15),Table!$C$15,0)</f>
        <v>0</v>
      </c>
      <c r="U7" s="15">
        <f>IF(AND(F7&gt;=Table!$A$16,F7&lt;=Table!$B$16),Table!$C$16,0)</f>
        <v>0</v>
      </c>
      <c r="V7" s="15">
        <f>IF(F7&gt;=Table!$A$17,Table!$C$17,0)</f>
        <v>0</v>
      </c>
    </row>
    <row r="8" spans="1:22">
      <c r="A8" s="34" t="s">
        <v>63</v>
      </c>
      <c r="B8" s="35">
        <v>3425</v>
      </c>
      <c r="C8" s="52">
        <v>266</v>
      </c>
      <c r="D8" s="26">
        <f t="shared" si="0"/>
        <v>50</v>
      </c>
      <c r="E8" s="26">
        <f t="shared" si="1"/>
        <v>216</v>
      </c>
      <c r="F8" s="39">
        <v>32</v>
      </c>
      <c r="G8" s="27">
        <f t="shared" si="2"/>
        <v>0.08</v>
      </c>
      <c r="H8" s="27">
        <f t="shared" si="3"/>
        <v>17.28</v>
      </c>
      <c r="I8" s="39">
        <v>7</v>
      </c>
      <c r="J8" s="28">
        <f t="shared" si="4"/>
        <v>120.96000000000001</v>
      </c>
      <c r="L8" s="15">
        <f>IF(AND(F8&lt;=Table!$B$7,F8&gt;1),Table!$C$7,0)</f>
        <v>0</v>
      </c>
      <c r="M8" s="15">
        <f>IF(AND(F8&gt;=Table!$A$8,F8&lt;=Table!$B$8),Table!$C$8,0)</f>
        <v>0</v>
      </c>
      <c r="N8" s="15">
        <f>IF(AND(F8&gt;=Table!$A$9,F8&lt;=Table!$B$9),Table!$C$9,0)</f>
        <v>0.08</v>
      </c>
      <c r="O8" s="15">
        <f>IF(AND(F8&gt;=Table!$A$10,F8&lt;=Table!$B$10),Table!$C$10,0)</f>
        <v>0</v>
      </c>
      <c r="P8" s="15">
        <f>IF(AND(F8&gt;=Table!$A$11,F8&lt;=Table!$B$11),Table!$C$11,0)</f>
        <v>0</v>
      </c>
      <c r="Q8" s="15">
        <f>IF(AND(F8&gt;=Table!$A$12,F8&lt;=Table!$B$12),Table!$C$12,0)</f>
        <v>0</v>
      </c>
      <c r="R8" s="15">
        <f>IF(AND(F8&gt;=Table!$A$13,F8&lt;=Table!$B$13),Table!$C$13,0)</f>
        <v>0</v>
      </c>
      <c r="S8" s="15">
        <f>IF(AND(F8&gt;=Table!$A$14,F8&lt;=Table!$B$14),Table!$C$14,0)</f>
        <v>0</v>
      </c>
      <c r="T8" s="15">
        <f>IF(AND(F8&gt;=Table!$A$15,F8&lt;=Table!$B$15),Table!$C$15,0)</f>
        <v>0</v>
      </c>
      <c r="U8" s="15">
        <f>IF(AND(F8&gt;=Table!$A$16,F8&lt;=Table!$B$16),Table!$C$16,0)</f>
        <v>0</v>
      </c>
      <c r="V8" s="15">
        <f>IF(F8&gt;=Table!$A$17,Table!$C$17,0)</f>
        <v>0</v>
      </c>
    </row>
    <row r="9" spans="1:22">
      <c r="A9" s="34"/>
      <c r="B9" s="35"/>
      <c r="C9" s="52"/>
      <c r="D9" s="26">
        <f t="shared" si="0"/>
        <v>0</v>
      </c>
      <c r="E9" s="26">
        <f t="shared" si="1"/>
        <v>0</v>
      </c>
      <c r="F9" s="39"/>
      <c r="G9" s="27">
        <f t="shared" si="2"/>
        <v>0</v>
      </c>
      <c r="H9" s="27">
        <f t="shared" si="3"/>
        <v>0</v>
      </c>
      <c r="I9" s="39"/>
      <c r="J9" s="28">
        <f t="shared" si="4"/>
        <v>0</v>
      </c>
      <c r="L9" s="15">
        <f>IF(AND(F9&lt;=Table!$B$7,F9&gt;1),Table!$C$7,0)</f>
        <v>0</v>
      </c>
      <c r="M9" s="15">
        <f>IF(AND(F9&gt;=Table!$A$8,F9&lt;=Table!$B$8),Table!$C$8,0)</f>
        <v>0</v>
      </c>
      <c r="N9" s="15">
        <f>IF(AND(F9&gt;=Table!$A$9,F9&lt;=Table!$B$9),Table!$C$9,0)</f>
        <v>0</v>
      </c>
      <c r="O9" s="15">
        <f>IF(AND(F9&gt;=Table!$A$10,F9&lt;=Table!$B$10),Table!$C$10,0)</f>
        <v>0</v>
      </c>
      <c r="P9" s="15">
        <f>IF(AND(F9&gt;=Table!$A$11,F9&lt;=Table!$B$11),Table!$C$11,0)</f>
        <v>0</v>
      </c>
      <c r="Q9" s="15">
        <f>IF(AND(F9&gt;=Table!$A$12,F9&lt;=Table!$B$12),Table!$C$12,0)</f>
        <v>0</v>
      </c>
      <c r="R9" s="15">
        <f>IF(AND(F9&gt;=Table!$A$13,F9&lt;=Table!$B$13),Table!$C$13,0)</f>
        <v>0</v>
      </c>
      <c r="S9" s="15">
        <f>IF(AND(F9&gt;=Table!$A$14,F9&lt;=Table!$B$14),Table!$C$14,0)</f>
        <v>0</v>
      </c>
      <c r="T9" s="15">
        <f>IF(AND(F9&gt;=Table!$A$15,F9&lt;=Table!$B$15),Table!$C$15,0)</f>
        <v>0</v>
      </c>
      <c r="U9" s="15">
        <f>IF(AND(F9&gt;=Table!$A$16,F9&lt;=Table!$B$16),Table!$C$16,0)</f>
        <v>0</v>
      </c>
      <c r="V9" s="15">
        <f>IF(F9&gt;=Table!$A$17,Table!$C$17,0)</f>
        <v>0</v>
      </c>
    </row>
    <row r="10" spans="1:22">
      <c r="A10" s="34"/>
      <c r="B10" s="35"/>
      <c r="C10" s="52"/>
      <c r="D10" s="26">
        <f t="shared" si="0"/>
        <v>0</v>
      </c>
      <c r="E10" s="26">
        <f t="shared" si="1"/>
        <v>0</v>
      </c>
      <c r="F10" s="39"/>
      <c r="G10" s="27">
        <f t="shared" si="2"/>
        <v>0</v>
      </c>
      <c r="H10" s="27">
        <f t="shared" si="3"/>
        <v>0</v>
      </c>
      <c r="I10" s="39"/>
      <c r="J10" s="28">
        <f t="shared" si="4"/>
        <v>0</v>
      </c>
      <c r="L10" s="15">
        <f>IF(AND(F10&lt;=Table!$B$7,F10&gt;1),Table!$C$7,0)</f>
        <v>0</v>
      </c>
      <c r="M10" s="15">
        <f>IF(AND(F10&gt;=Table!$A$8,F10&lt;=Table!$B$8),Table!$C$8,0)</f>
        <v>0</v>
      </c>
      <c r="N10" s="15">
        <f>IF(AND(F10&gt;=Table!$A$9,F10&lt;=Table!$B$9),Table!$C$9,0)</f>
        <v>0</v>
      </c>
      <c r="O10" s="15">
        <f>IF(AND(F10&gt;=Table!$A$10,F10&lt;=Table!$B$10),Table!$C$10,0)</f>
        <v>0</v>
      </c>
      <c r="P10" s="15">
        <f>IF(AND(F10&gt;=Table!$A$11,F10&lt;=Table!$B$11),Table!$C$11,0)</f>
        <v>0</v>
      </c>
      <c r="Q10" s="15">
        <f>IF(AND(F10&gt;=Table!$A$12,F10&lt;=Table!$B$12),Table!$C$12,0)</f>
        <v>0</v>
      </c>
      <c r="R10" s="15">
        <f>IF(AND(F10&gt;=Table!$A$13,F10&lt;=Table!$B$13),Table!$C$13,0)</f>
        <v>0</v>
      </c>
      <c r="S10" s="15">
        <f>IF(AND(F10&gt;=Table!$A$14,F10&lt;=Table!$B$14),Table!$C$14,0)</f>
        <v>0</v>
      </c>
      <c r="T10" s="15">
        <f>IF(AND(F10&gt;=Table!$A$15,F10&lt;=Table!$B$15),Table!$C$15,0)</f>
        <v>0</v>
      </c>
      <c r="U10" s="15">
        <f>IF(AND(F10&gt;=Table!$A$16,F10&lt;=Table!$B$16),Table!$C$16,0)</f>
        <v>0</v>
      </c>
      <c r="V10" s="15">
        <f>IF(F10&gt;=Table!$A$17,Table!$C$17,0)</f>
        <v>0</v>
      </c>
    </row>
    <row r="11" spans="1:22">
      <c r="A11" s="34"/>
      <c r="B11" s="35"/>
      <c r="C11" s="52"/>
      <c r="D11" s="26">
        <f t="shared" si="0"/>
        <v>0</v>
      </c>
      <c r="E11" s="26">
        <f t="shared" si="1"/>
        <v>0</v>
      </c>
      <c r="F11" s="39"/>
      <c r="G11" s="27">
        <f t="shared" si="2"/>
        <v>0</v>
      </c>
      <c r="H11" s="27">
        <f t="shared" si="3"/>
        <v>0</v>
      </c>
      <c r="I11" s="39"/>
      <c r="J11" s="28">
        <f t="shared" si="4"/>
        <v>0</v>
      </c>
      <c r="L11" s="15">
        <f>IF(AND(F11&lt;=Table!$B$7,F11&gt;1),Table!$C$7,0)</f>
        <v>0</v>
      </c>
      <c r="M11" s="15">
        <f>IF(AND(F11&gt;=Table!$A$8,F11&lt;=Table!$B$8),Table!$C$8,0)</f>
        <v>0</v>
      </c>
      <c r="N11" s="15">
        <f>IF(AND(F11&gt;=Table!$A$9,F11&lt;=Table!$B$9),Table!$C$9,0)</f>
        <v>0</v>
      </c>
      <c r="O11" s="15">
        <f>IF(AND(F11&gt;=Table!$A$10,F11&lt;=Table!$B$10),Table!$C$10,0)</f>
        <v>0</v>
      </c>
      <c r="P11" s="15">
        <f>IF(AND(F11&gt;=Table!$A$11,F11&lt;=Table!$B$11),Table!$C$11,0)</f>
        <v>0</v>
      </c>
      <c r="Q11" s="15">
        <f>IF(AND(F11&gt;=Table!$A$12,F11&lt;=Table!$B$12),Table!$C$12,0)</f>
        <v>0</v>
      </c>
      <c r="R11" s="15">
        <f>IF(AND(F11&gt;=Table!$A$13,F11&lt;=Table!$B$13),Table!$C$13,0)</f>
        <v>0</v>
      </c>
      <c r="S11" s="15">
        <f>IF(AND(F11&gt;=Table!$A$14,F11&lt;=Table!$B$14),Table!$C$14,0)</f>
        <v>0</v>
      </c>
      <c r="T11" s="15">
        <f>IF(AND(F11&gt;=Table!$A$15,F11&lt;=Table!$B$15),Table!$C$15,0)</f>
        <v>0</v>
      </c>
      <c r="U11" s="15">
        <f>IF(AND(F11&gt;=Table!$A$16,F11&lt;=Table!$B$16),Table!$C$16,0)</f>
        <v>0</v>
      </c>
      <c r="V11" s="15">
        <f>IF(F11&gt;=Table!$A$17,Table!$C$17,0)</f>
        <v>0</v>
      </c>
    </row>
    <row r="12" spans="1:22">
      <c r="A12" s="34"/>
      <c r="B12" s="35"/>
      <c r="C12" s="52"/>
      <c r="D12" s="26">
        <f t="shared" si="0"/>
        <v>0</v>
      </c>
      <c r="E12" s="26">
        <f t="shared" si="1"/>
        <v>0</v>
      </c>
      <c r="F12" s="39"/>
      <c r="G12" s="27">
        <f t="shared" si="2"/>
        <v>0</v>
      </c>
      <c r="H12" s="27">
        <f t="shared" si="3"/>
        <v>0</v>
      </c>
      <c r="I12" s="39"/>
      <c r="J12" s="28">
        <f t="shared" si="4"/>
        <v>0</v>
      </c>
      <c r="L12" s="15">
        <f>IF(AND(F12&lt;=Table!$B$7,F12&gt;1),Table!$C$7,0)</f>
        <v>0</v>
      </c>
      <c r="M12" s="15">
        <f>IF(AND(F12&gt;=Table!$A$8,F12&lt;=Table!$B$8),Table!$C$8,0)</f>
        <v>0</v>
      </c>
      <c r="N12" s="15">
        <f>IF(AND(F12&gt;=Table!$A$9,F12&lt;=Table!$B$9),Table!$C$9,0)</f>
        <v>0</v>
      </c>
      <c r="O12" s="15">
        <f>IF(AND(F12&gt;=Table!$A$10,F12&lt;=Table!$B$10),Table!$C$10,0)</f>
        <v>0</v>
      </c>
      <c r="P12" s="15">
        <f>IF(AND(F12&gt;=Table!$A$11,F12&lt;=Table!$B$11),Table!$C$11,0)</f>
        <v>0</v>
      </c>
      <c r="Q12" s="15">
        <f>IF(AND(F12&gt;=Table!$A$12,F12&lt;=Table!$B$12),Table!$C$12,0)</f>
        <v>0</v>
      </c>
      <c r="R12" s="15">
        <f>IF(AND(F12&gt;=Table!$A$13,F12&lt;=Table!$B$13),Table!$C$13,0)</f>
        <v>0</v>
      </c>
      <c r="S12" s="15">
        <f>IF(AND(F12&gt;=Table!$A$14,F12&lt;=Table!$B$14),Table!$C$14,0)</f>
        <v>0</v>
      </c>
      <c r="T12" s="15">
        <f>IF(AND(F12&gt;=Table!$A$15,F12&lt;=Table!$B$15),Table!$C$15,0)</f>
        <v>0</v>
      </c>
      <c r="U12" s="15">
        <f>IF(AND(F12&gt;=Table!$A$16,F12&lt;=Table!$B$16),Table!$C$16,0)</f>
        <v>0</v>
      </c>
      <c r="V12" s="15">
        <f>IF(F12&gt;=Table!$A$17,Table!$C$17,0)</f>
        <v>0</v>
      </c>
    </row>
    <row r="13" spans="1:22">
      <c r="A13" s="34"/>
      <c r="B13" s="35"/>
      <c r="C13" s="52"/>
      <c r="D13" s="26">
        <f t="shared" si="0"/>
        <v>0</v>
      </c>
      <c r="E13" s="26">
        <f t="shared" si="1"/>
        <v>0</v>
      </c>
      <c r="F13" s="39"/>
      <c r="G13" s="27">
        <f t="shared" si="2"/>
        <v>0</v>
      </c>
      <c r="H13" s="27">
        <f t="shared" si="3"/>
        <v>0</v>
      </c>
      <c r="I13" s="39"/>
      <c r="J13" s="28">
        <f t="shared" si="4"/>
        <v>0</v>
      </c>
      <c r="L13" s="15">
        <f>IF(AND(F13&lt;=Table!$B$7,F13&gt;1),Table!$C$7,0)</f>
        <v>0</v>
      </c>
      <c r="M13" s="15">
        <f>IF(AND(F13&gt;=Table!$A$8,F13&lt;=Table!$B$8),Table!$C$8,0)</f>
        <v>0</v>
      </c>
      <c r="N13" s="15">
        <f>IF(AND(F13&gt;=Table!$A$9,F13&lt;=Table!$B$9),Table!$C$9,0)</f>
        <v>0</v>
      </c>
      <c r="O13" s="15">
        <f>IF(AND(F13&gt;=Table!$A$10,F13&lt;=Table!$B$10),Table!$C$10,0)</f>
        <v>0</v>
      </c>
      <c r="P13" s="15">
        <f>IF(AND(F13&gt;=Table!$A$11,F13&lt;=Table!$B$11),Table!$C$11,0)</f>
        <v>0</v>
      </c>
      <c r="Q13" s="15">
        <f>IF(AND(F13&gt;=Table!$A$12,F13&lt;=Table!$B$12),Table!$C$12,0)</f>
        <v>0</v>
      </c>
      <c r="R13" s="15">
        <f>IF(AND(F13&gt;=Table!$A$13,F13&lt;=Table!$B$13),Table!$C$13,0)</f>
        <v>0</v>
      </c>
      <c r="S13" s="15">
        <f>IF(AND(F13&gt;=Table!$A$14,F13&lt;=Table!$B$14),Table!$C$14,0)</f>
        <v>0</v>
      </c>
      <c r="T13" s="15">
        <f>IF(AND(F13&gt;=Table!$A$15,F13&lt;=Table!$B$15),Table!$C$15,0)</f>
        <v>0</v>
      </c>
      <c r="U13" s="15">
        <f>IF(AND(F13&gt;=Table!$A$16,F13&lt;=Table!$B$16),Table!$C$16,0)</f>
        <v>0</v>
      </c>
      <c r="V13" s="15">
        <f>IF(F13&gt;=Table!$A$17,Table!$C$17,0)</f>
        <v>0</v>
      </c>
    </row>
    <row r="14" spans="1:22">
      <c r="A14" s="34"/>
      <c r="B14" s="35"/>
      <c r="C14" s="52"/>
      <c r="D14" s="26">
        <f t="shared" si="0"/>
        <v>0</v>
      </c>
      <c r="E14" s="26">
        <f t="shared" si="1"/>
        <v>0</v>
      </c>
      <c r="F14" s="39"/>
      <c r="G14" s="27">
        <f t="shared" si="2"/>
        <v>0</v>
      </c>
      <c r="H14" s="27">
        <f t="shared" si="3"/>
        <v>0</v>
      </c>
      <c r="I14" s="39"/>
      <c r="J14" s="28">
        <f t="shared" si="4"/>
        <v>0</v>
      </c>
      <c r="L14" s="15">
        <f>IF(AND(F14&lt;=Table!$B$7,F14&gt;1),Table!$C$7,0)</f>
        <v>0</v>
      </c>
      <c r="M14" s="15">
        <f>IF(AND(F14&gt;=Table!$A$8,F14&lt;=Table!$B$8),Table!$C$8,0)</f>
        <v>0</v>
      </c>
      <c r="N14" s="15">
        <f>IF(AND(F14&gt;=Table!$A$9,F14&lt;=Table!$B$9),Table!$C$9,0)</f>
        <v>0</v>
      </c>
      <c r="O14" s="15">
        <f>IF(AND(F14&gt;=Table!$A$10,F14&lt;=Table!$B$10),Table!$C$10,0)</f>
        <v>0</v>
      </c>
      <c r="P14" s="15">
        <f>IF(AND(F14&gt;=Table!$A$11,F14&lt;=Table!$B$11),Table!$C$11,0)</f>
        <v>0</v>
      </c>
      <c r="Q14" s="15">
        <f>IF(AND(F14&gt;=Table!$A$12,F14&lt;=Table!$B$12),Table!$C$12,0)</f>
        <v>0</v>
      </c>
      <c r="R14" s="15">
        <f>IF(AND(F14&gt;=Table!$A$13,F14&lt;=Table!$B$13),Table!$C$13,0)</f>
        <v>0</v>
      </c>
      <c r="S14" s="15">
        <f>IF(AND(F14&gt;=Table!$A$14,F14&lt;=Table!$B$14),Table!$C$14,0)</f>
        <v>0</v>
      </c>
      <c r="T14" s="15">
        <f>IF(AND(F14&gt;=Table!$A$15,F14&lt;=Table!$B$15),Table!$C$15,0)</f>
        <v>0</v>
      </c>
      <c r="U14" s="15">
        <f>IF(AND(F14&gt;=Table!$A$16,F14&lt;=Table!$B$16),Table!$C$16,0)</f>
        <v>0</v>
      </c>
      <c r="V14" s="15">
        <f>IF(F14&gt;=Table!$A$17,Table!$C$17,0)</f>
        <v>0</v>
      </c>
    </row>
    <row r="15" spans="1:22">
      <c r="A15" s="34"/>
      <c r="B15" s="35"/>
      <c r="C15" s="52"/>
      <c r="D15" s="26">
        <f t="shared" si="0"/>
        <v>0</v>
      </c>
      <c r="E15" s="26">
        <f t="shared" si="1"/>
        <v>0</v>
      </c>
      <c r="F15" s="39"/>
      <c r="G15" s="27">
        <f t="shared" si="2"/>
        <v>0</v>
      </c>
      <c r="H15" s="27">
        <f t="shared" si="3"/>
        <v>0</v>
      </c>
      <c r="I15" s="39"/>
      <c r="J15" s="28">
        <f t="shared" si="4"/>
        <v>0</v>
      </c>
      <c r="L15" s="15">
        <f>IF(AND(F15&lt;=Table!$B$7,F15&gt;1),Table!$C$7,0)</f>
        <v>0</v>
      </c>
      <c r="M15" s="15">
        <f>IF(AND(F15&gt;=Table!$A$8,F15&lt;=Table!$B$8),Table!$C$8,0)</f>
        <v>0</v>
      </c>
      <c r="N15" s="15">
        <f>IF(AND(F15&gt;=Table!$A$9,F15&lt;=Table!$B$9),Table!$C$9,0)</f>
        <v>0</v>
      </c>
      <c r="O15" s="15">
        <f>IF(AND(F15&gt;=Table!$A$10,F15&lt;=Table!$B$10),Table!$C$10,0)</f>
        <v>0</v>
      </c>
      <c r="P15" s="15">
        <f>IF(AND(F15&gt;=Table!$A$11,F15&lt;=Table!$B$11),Table!$C$11,0)</f>
        <v>0</v>
      </c>
      <c r="Q15" s="15">
        <f>IF(AND(F15&gt;=Table!$A$12,F15&lt;=Table!$B$12),Table!$C$12,0)</f>
        <v>0</v>
      </c>
      <c r="R15" s="15">
        <f>IF(AND(F15&gt;=Table!$A$13,F15&lt;=Table!$B$13),Table!$C$13,0)</f>
        <v>0</v>
      </c>
      <c r="S15" s="15">
        <f>IF(AND(F15&gt;=Table!$A$14,F15&lt;=Table!$B$14),Table!$C$14,0)</f>
        <v>0</v>
      </c>
      <c r="T15" s="15">
        <f>IF(AND(F15&gt;=Table!$A$15,F15&lt;=Table!$B$15),Table!$C$15,0)</f>
        <v>0</v>
      </c>
      <c r="U15" s="15">
        <f>IF(AND(F15&gt;=Table!$A$16,F15&lt;=Table!$B$16),Table!$C$16,0)</f>
        <v>0</v>
      </c>
      <c r="V15" s="15">
        <f>IF(F15&gt;=Table!$A$17,Table!$C$17,0)</f>
        <v>0</v>
      </c>
    </row>
    <row r="16" spans="1:22">
      <c r="A16" s="34"/>
      <c r="B16" s="35"/>
      <c r="C16" s="52"/>
      <c r="D16" s="26">
        <f t="shared" si="0"/>
        <v>0</v>
      </c>
      <c r="E16" s="26">
        <f t="shared" si="1"/>
        <v>0</v>
      </c>
      <c r="F16" s="39"/>
      <c r="G16" s="27">
        <f t="shared" si="2"/>
        <v>0</v>
      </c>
      <c r="H16" s="27">
        <f t="shared" si="3"/>
        <v>0</v>
      </c>
      <c r="I16" s="39"/>
      <c r="J16" s="28">
        <f t="shared" si="4"/>
        <v>0</v>
      </c>
      <c r="L16" s="15">
        <f>IF(AND(F16&lt;=Table!$B$7,F16&gt;1),Table!$C$7,0)</f>
        <v>0</v>
      </c>
      <c r="M16" s="15">
        <f>IF(AND(F16&gt;=Table!$A$8,F16&lt;=Table!$B$8),Table!$C$8,0)</f>
        <v>0</v>
      </c>
      <c r="N16" s="15">
        <f>IF(AND(F16&gt;=Table!$A$9,F16&lt;=Table!$B$9),Table!$C$9,0)</f>
        <v>0</v>
      </c>
      <c r="O16" s="15">
        <f>IF(AND(F16&gt;=Table!$A$10,F16&lt;=Table!$B$10),Table!$C$10,0)</f>
        <v>0</v>
      </c>
      <c r="P16" s="15">
        <f>IF(AND(F16&gt;=Table!$A$11,F16&lt;=Table!$B$11),Table!$C$11,0)</f>
        <v>0</v>
      </c>
      <c r="Q16" s="15">
        <f>IF(AND(F16&gt;=Table!$A$12,F16&lt;=Table!$B$12),Table!$C$12,0)</f>
        <v>0</v>
      </c>
      <c r="R16" s="15">
        <f>IF(AND(F16&gt;=Table!$A$13,F16&lt;=Table!$B$13),Table!$C$13,0)</f>
        <v>0</v>
      </c>
      <c r="S16" s="15">
        <f>IF(AND(F16&gt;=Table!$A$14,F16&lt;=Table!$B$14),Table!$C$14,0)</f>
        <v>0</v>
      </c>
      <c r="T16" s="15">
        <f>IF(AND(F16&gt;=Table!$A$15,F16&lt;=Table!$B$15),Table!$C$15,0)</f>
        <v>0</v>
      </c>
      <c r="U16" s="15">
        <f>IF(AND(F16&gt;=Table!$A$16,F16&lt;=Table!$B$16),Table!$C$16,0)</f>
        <v>0</v>
      </c>
      <c r="V16" s="15">
        <f>IF(F16&gt;=Table!$A$17,Table!$C$17,0)</f>
        <v>0</v>
      </c>
    </row>
    <row r="17" spans="1:22">
      <c r="A17" s="34"/>
      <c r="B17" s="35"/>
      <c r="C17" s="52"/>
      <c r="D17" s="26">
        <f t="shared" si="0"/>
        <v>0</v>
      </c>
      <c r="E17" s="26">
        <f t="shared" si="1"/>
        <v>0</v>
      </c>
      <c r="F17" s="39"/>
      <c r="G17" s="27">
        <f t="shared" si="2"/>
        <v>0</v>
      </c>
      <c r="H17" s="27">
        <f t="shared" si="3"/>
        <v>0</v>
      </c>
      <c r="I17" s="39"/>
      <c r="J17" s="28">
        <f t="shared" si="4"/>
        <v>0</v>
      </c>
      <c r="L17" s="15">
        <f>IF(AND(F17&lt;=Table!$B$7,F17&gt;1),Table!$C$7,0)</f>
        <v>0</v>
      </c>
      <c r="M17" s="15">
        <f>IF(AND(F17&gt;=Table!$A$8,F17&lt;=Table!$B$8),Table!$C$8,0)</f>
        <v>0</v>
      </c>
      <c r="N17" s="15">
        <f>IF(AND(F17&gt;=Table!$A$9,F17&lt;=Table!$B$9),Table!$C$9,0)</f>
        <v>0</v>
      </c>
      <c r="O17" s="15">
        <f>IF(AND(F17&gt;=Table!$A$10,F17&lt;=Table!$B$10),Table!$C$10,0)</f>
        <v>0</v>
      </c>
      <c r="P17" s="15">
        <f>IF(AND(F17&gt;=Table!$A$11,F17&lt;=Table!$B$11),Table!$C$11,0)</f>
        <v>0</v>
      </c>
      <c r="Q17" s="15">
        <f>IF(AND(F17&gt;=Table!$A$12,F17&lt;=Table!$B$12),Table!$C$12,0)</f>
        <v>0</v>
      </c>
      <c r="R17" s="15">
        <f>IF(AND(F17&gt;=Table!$A$13,F17&lt;=Table!$B$13),Table!$C$13,0)</f>
        <v>0</v>
      </c>
      <c r="S17" s="15">
        <f>IF(AND(F17&gt;=Table!$A$14,F17&lt;=Table!$B$14),Table!$C$14,0)</f>
        <v>0</v>
      </c>
      <c r="T17" s="15">
        <f>IF(AND(F17&gt;=Table!$A$15,F17&lt;=Table!$B$15),Table!$C$15,0)</f>
        <v>0</v>
      </c>
      <c r="U17" s="15">
        <f>IF(AND(F17&gt;=Table!$A$16,F17&lt;=Table!$B$16),Table!$C$16,0)</f>
        <v>0</v>
      </c>
      <c r="V17" s="15">
        <f>IF(F17&gt;=Table!$A$17,Table!$C$17,0)</f>
        <v>0</v>
      </c>
    </row>
    <row r="18" spans="1:22">
      <c r="A18" s="34"/>
      <c r="B18" s="35"/>
      <c r="C18" s="52"/>
      <c r="D18" s="26">
        <f t="shared" si="0"/>
        <v>0</v>
      </c>
      <c r="E18" s="26">
        <f t="shared" si="1"/>
        <v>0</v>
      </c>
      <c r="F18" s="39"/>
      <c r="G18" s="27">
        <f t="shared" si="2"/>
        <v>0</v>
      </c>
      <c r="H18" s="27">
        <f t="shared" si="3"/>
        <v>0</v>
      </c>
      <c r="I18" s="39"/>
      <c r="J18" s="28">
        <f t="shared" si="4"/>
        <v>0</v>
      </c>
      <c r="L18" s="15">
        <f>IF(AND(F18&lt;=Table!$B$7,F18&gt;1),Table!$C$7,0)</f>
        <v>0</v>
      </c>
      <c r="M18" s="15">
        <f>IF(AND(F18&gt;=Table!$A$8,F18&lt;=Table!$B$8),Table!$C$8,0)</f>
        <v>0</v>
      </c>
      <c r="N18" s="15">
        <f>IF(AND(F18&gt;=Table!$A$9,F18&lt;=Table!$B$9),Table!$C$9,0)</f>
        <v>0</v>
      </c>
      <c r="O18" s="15">
        <f>IF(AND(F18&gt;=Table!$A$10,F18&lt;=Table!$B$10),Table!$C$10,0)</f>
        <v>0</v>
      </c>
      <c r="P18" s="15">
        <f>IF(AND(F18&gt;=Table!$A$11,F18&lt;=Table!$B$11),Table!$C$11,0)</f>
        <v>0</v>
      </c>
      <c r="Q18" s="15">
        <f>IF(AND(F18&gt;=Table!$A$12,F18&lt;=Table!$B$12),Table!$C$12,0)</f>
        <v>0</v>
      </c>
      <c r="R18" s="15">
        <f>IF(AND(F18&gt;=Table!$A$13,F18&lt;=Table!$B$13),Table!$C$13,0)</f>
        <v>0</v>
      </c>
      <c r="S18" s="15">
        <f>IF(AND(F18&gt;=Table!$A$14,F18&lt;=Table!$B$14),Table!$C$14,0)</f>
        <v>0</v>
      </c>
      <c r="T18" s="15">
        <f>IF(AND(F18&gt;=Table!$A$15,F18&lt;=Table!$B$15),Table!$C$15,0)</f>
        <v>0</v>
      </c>
      <c r="U18" s="15">
        <f>IF(AND(F18&gt;=Table!$A$16,F18&lt;=Table!$B$16),Table!$C$16,0)</f>
        <v>0</v>
      </c>
      <c r="V18" s="15">
        <f>IF(F18&gt;=Table!$A$17,Table!$C$17,0)</f>
        <v>0</v>
      </c>
    </row>
    <row r="19" spans="1:22">
      <c r="A19" s="34"/>
      <c r="B19" s="35"/>
      <c r="C19" s="52"/>
      <c r="D19" s="26">
        <f t="shared" si="0"/>
        <v>0</v>
      </c>
      <c r="E19" s="26">
        <f t="shared" si="1"/>
        <v>0</v>
      </c>
      <c r="F19" s="39"/>
      <c r="G19" s="27">
        <f t="shared" si="2"/>
        <v>0</v>
      </c>
      <c r="H19" s="27">
        <f t="shared" si="3"/>
        <v>0</v>
      </c>
      <c r="I19" s="39"/>
      <c r="J19" s="28">
        <f t="shared" si="4"/>
        <v>0</v>
      </c>
      <c r="L19" s="15">
        <f>IF(AND(F19&lt;=Table!$B$7,F19&gt;1),Table!$C$7,0)</f>
        <v>0</v>
      </c>
      <c r="M19" s="15">
        <f>IF(AND(F19&gt;=Table!$A$8,F19&lt;=Table!$B$8),Table!$C$8,0)</f>
        <v>0</v>
      </c>
      <c r="N19" s="15">
        <f>IF(AND(F19&gt;=Table!$A$9,F19&lt;=Table!$B$9),Table!$C$9,0)</f>
        <v>0</v>
      </c>
      <c r="O19" s="15">
        <f>IF(AND(F19&gt;=Table!$A$10,F19&lt;=Table!$B$10),Table!$C$10,0)</f>
        <v>0</v>
      </c>
      <c r="P19" s="15">
        <f>IF(AND(F19&gt;=Table!$A$11,F19&lt;=Table!$B$11),Table!$C$11,0)</f>
        <v>0</v>
      </c>
      <c r="Q19" s="15">
        <f>IF(AND(F19&gt;=Table!$A$12,F19&lt;=Table!$B$12),Table!$C$12,0)</f>
        <v>0</v>
      </c>
      <c r="R19" s="15">
        <f>IF(AND(F19&gt;=Table!$A$13,F19&lt;=Table!$B$13),Table!$C$13,0)</f>
        <v>0</v>
      </c>
      <c r="S19" s="15">
        <f>IF(AND(F19&gt;=Table!$A$14,F19&lt;=Table!$B$14),Table!$C$14,0)</f>
        <v>0</v>
      </c>
      <c r="T19" s="15">
        <f>IF(AND(F19&gt;=Table!$A$15,F19&lt;=Table!$B$15),Table!$C$15,0)</f>
        <v>0</v>
      </c>
      <c r="U19" s="15">
        <f>IF(AND(F19&gt;=Table!$A$16,F19&lt;=Table!$B$16),Table!$C$16,0)</f>
        <v>0</v>
      </c>
      <c r="V19" s="15">
        <f>IF(F19&gt;=Table!$A$17,Table!$C$17,0)</f>
        <v>0</v>
      </c>
    </row>
    <row r="20" spans="1:22">
      <c r="A20" s="34"/>
      <c r="B20" s="35"/>
      <c r="C20" s="52"/>
      <c r="D20" s="26">
        <f t="shared" si="0"/>
        <v>0</v>
      </c>
      <c r="E20" s="26">
        <f t="shared" si="1"/>
        <v>0</v>
      </c>
      <c r="F20" s="39"/>
      <c r="G20" s="27">
        <f t="shared" si="2"/>
        <v>0</v>
      </c>
      <c r="H20" s="27">
        <f t="shared" si="3"/>
        <v>0</v>
      </c>
      <c r="I20" s="39"/>
      <c r="J20" s="28">
        <f t="shared" si="4"/>
        <v>0</v>
      </c>
      <c r="L20" s="15">
        <f>IF(AND(F20&lt;=Table!$B$7,F20&gt;1),Table!$C$7,0)</f>
        <v>0</v>
      </c>
      <c r="M20" s="15">
        <f>IF(AND(F20&gt;=Table!$A$8,F20&lt;=Table!$B$8),Table!$C$8,0)</f>
        <v>0</v>
      </c>
      <c r="N20" s="15">
        <f>IF(AND(F20&gt;=Table!$A$9,F20&lt;=Table!$B$9),Table!$C$9,0)</f>
        <v>0</v>
      </c>
      <c r="O20" s="15">
        <f>IF(AND(F20&gt;=Table!$A$10,F20&lt;=Table!$B$10),Table!$C$10,0)</f>
        <v>0</v>
      </c>
      <c r="P20" s="15">
        <f>IF(AND(F20&gt;=Table!$A$11,F20&lt;=Table!$B$11),Table!$C$11,0)</f>
        <v>0</v>
      </c>
      <c r="Q20" s="15">
        <f>IF(AND(F20&gt;=Table!$A$12,F20&lt;=Table!$B$12),Table!$C$12,0)</f>
        <v>0</v>
      </c>
      <c r="R20" s="15">
        <f>IF(AND(F20&gt;=Table!$A$13,F20&lt;=Table!$B$13),Table!$C$13,0)</f>
        <v>0</v>
      </c>
      <c r="S20" s="15">
        <f>IF(AND(F20&gt;=Table!$A$14,F20&lt;=Table!$B$14),Table!$C$14,0)</f>
        <v>0</v>
      </c>
      <c r="T20" s="15">
        <f>IF(AND(F20&gt;=Table!$A$15,F20&lt;=Table!$B$15),Table!$C$15,0)</f>
        <v>0</v>
      </c>
      <c r="U20" s="15">
        <f>IF(AND(F20&gt;=Table!$A$16,F20&lt;=Table!$B$16),Table!$C$16,0)</f>
        <v>0</v>
      </c>
      <c r="V20" s="15">
        <f>IF(F20&gt;=Table!$A$17,Table!$C$17,0)</f>
        <v>0</v>
      </c>
    </row>
    <row r="21" spans="1:22">
      <c r="A21" s="34"/>
      <c r="B21" s="35"/>
      <c r="C21" s="52"/>
      <c r="D21" s="26">
        <f t="shared" si="0"/>
        <v>0</v>
      </c>
      <c r="E21" s="26">
        <f t="shared" si="1"/>
        <v>0</v>
      </c>
      <c r="F21" s="39"/>
      <c r="G21" s="27">
        <f t="shared" si="2"/>
        <v>0</v>
      </c>
      <c r="H21" s="27">
        <f t="shared" si="3"/>
        <v>0</v>
      </c>
      <c r="I21" s="39"/>
      <c r="J21" s="28">
        <f t="shared" si="4"/>
        <v>0</v>
      </c>
      <c r="L21" s="15">
        <f>IF(AND(F21&lt;=Table!$B$7,F21&gt;1),Table!$C$7,0)</f>
        <v>0</v>
      </c>
      <c r="M21" s="15">
        <f>IF(AND(F21&gt;=Table!$A$8,F21&lt;=Table!$B$8),Table!$C$8,0)</f>
        <v>0</v>
      </c>
      <c r="N21" s="15">
        <f>IF(AND(F21&gt;=Table!$A$9,F21&lt;=Table!$B$9),Table!$C$9,0)</f>
        <v>0</v>
      </c>
      <c r="O21" s="15">
        <f>IF(AND(F21&gt;=Table!$A$10,F21&lt;=Table!$B$10),Table!$C$10,0)</f>
        <v>0</v>
      </c>
      <c r="P21" s="15">
        <f>IF(AND(F21&gt;=Table!$A$11,F21&lt;=Table!$B$11),Table!$C$11,0)</f>
        <v>0</v>
      </c>
      <c r="Q21" s="15">
        <f>IF(AND(F21&gt;=Table!$A$12,F21&lt;=Table!$B$12),Table!$C$12,0)</f>
        <v>0</v>
      </c>
      <c r="R21" s="15">
        <f>IF(AND(F21&gt;=Table!$A$13,F21&lt;=Table!$B$13),Table!$C$13,0)</f>
        <v>0</v>
      </c>
      <c r="S21" s="15">
        <f>IF(AND(F21&gt;=Table!$A$14,F21&lt;=Table!$B$14),Table!$C$14,0)</f>
        <v>0</v>
      </c>
      <c r="T21" s="15">
        <f>IF(AND(F21&gt;=Table!$A$15,F21&lt;=Table!$B$15),Table!$C$15,0)</f>
        <v>0</v>
      </c>
      <c r="U21" s="15">
        <f>IF(AND(F21&gt;=Table!$A$16,F21&lt;=Table!$B$16),Table!$C$16,0)</f>
        <v>0</v>
      </c>
      <c r="V21" s="15">
        <f>IF(F21&gt;=Table!$A$17,Table!$C$17,0)</f>
        <v>0</v>
      </c>
    </row>
    <row r="22" spans="1:22">
      <c r="A22" s="34"/>
      <c r="B22" s="35"/>
      <c r="C22" s="52"/>
      <c r="D22" s="26">
        <f t="shared" si="0"/>
        <v>0</v>
      </c>
      <c r="E22" s="26">
        <f t="shared" si="1"/>
        <v>0</v>
      </c>
      <c r="F22" s="39"/>
      <c r="G22" s="27">
        <f t="shared" si="2"/>
        <v>0</v>
      </c>
      <c r="H22" s="27">
        <f t="shared" si="3"/>
        <v>0</v>
      </c>
      <c r="I22" s="39"/>
      <c r="J22" s="28">
        <f t="shared" si="4"/>
        <v>0</v>
      </c>
      <c r="L22" s="15">
        <f>IF(AND(F22&lt;=Table!$B$7,F22&gt;1),Table!$C$7,0)</f>
        <v>0</v>
      </c>
      <c r="M22" s="15">
        <f>IF(AND(F22&gt;=Table!$A$8,F22&lt;=Table!$B$8),Table!$C$8,0)</f>
        <v>0</v>
      </c>
      <c r="N22" s="15">
        <f>IF(AND(F22&gt;=Table!$A$9,F22&lt;=Table!$B$9),Table!$C$9,0)</f>
        <v>0</v>
      </c>
      <c r="O22" s="15">
        <f>IF(AND(F22&gt;=Table!$A$10,F22&lt;=Table!$B$10),Table!$C$10,0)</f>
        <v>0</v>
      </c>
      <c r="P22" s="15">
        <f>IF(AND(F22&gt;=Table!$A$11,F22&lt;=Table!$B$11),Table!$C$11,0)</f>
        <v>0</v>
      </c>
      <c r="Q22" s="15">
        <f>IF(AND(F22&gt;=Table!$A$12,F22&lt;=Table!$B$12),Table!$C$12,0)</f>
        <v>0</v>
      </c>
      <c r="R22" s="15">
        <f>IF(AND(F22&gt;=Table!$A$13,F22&lt;=Table!$B$13),Table!$C$13,0)</f>
        <v>0</v>
      </c>
      <c r="S22" s="15">
        <f>IF(AND(F22&gt;=Table!$A$14,F22&lt;=Table!$B$14),Table!$C$14,0)</f>
        <v>0</v>
      </c>
      <c r="T22" s="15">
        <f>IF(AND(F22&gt;=Table!$A$15,F22&lt;=Table!$B$15),Table!$C$15,0)</f>
        <v>0</v>
      </c>
      <c r="U22" s="15">
        <f>IF(AND(F22&gt;=Table!$A$16,F22&lt;=Table!$B$16),Table!$C$16,0)</f>
        <v>0</v>
      </c>
      <c r="V22" s="15">
        <f>IF(F22&gt;=Table!$A$17,Table!$C$17,0)</f>
        <v>0</v>
      </c>
    </row>
    <row r="23" spans="1:22">
      <c r="A23" s="34"/>
      <c r="B23" s="35"/>
      <c r="C23" s="52"/>
      <c r="D23" s="26">
        <f t="shared" si="0"/>
        <v>0</v>
      </c>
      <c r="E23" s="26">
        <f t="shared" si="1"/>
        <v>0</v>
      </c>
      <c r="F23" s="39"/>
      <c r="G23" s="27">
        <f t="shared" si="2"/>
        <v>0</v>
      </c>
      <c r="H23" s="27">
        <f t="shared" si="3"/>
        <v>0</v>
      </c>
      <c r="I23" s="39"/>
      <c r="J23" s="28">
        <f t="shared" si="4"/>
        <v>0</v>
      </c>
      <c r="L23" s="15">
        <f>IF(AND(F23&lt;=Table!$B$7,F23&gt;1),Table!$C$7,0)</f>
        <v>0</v>
      </c>
      <c r="M23" s="15">
        <f>IF(AND(F23&gt;=Table!$A$8,F23&lt;=Table!$B$8),Table!$C$8,0)</f>
        <v>0</v>
      </c>
      <c r="N23" s="15">
        <f>IF(AND(F23&gt;=Table!$A$9,F23&lt;=Table!$B$9),Table!$C$9,0)</f>
        <v>0</v>
      </c>
      <c r="O23" s="15">
        <f>IF(AND(F23&gt;=Table!$A$10,F23&lt;=Table!$B$10),Table!$C$10,0)</f>
        <v>0</v>
      </c>
      <c r="P23" s="15">
        <f>IF(AND(F23&gt;=Table!$A$11,F23&lt;=Table!$B$11),Table!$C$11,0)</f>
        <v>0</v>
      </c>
      <c r="Q23" s="15">
        <f>IF(AND(F23&gt;=Table!$A$12,F23&lt;=Table!$B$12),Table!$C$12,0)</f>
        <v>0</v>
      </c>
      <c r="R23" s="15">
        <f>IF(AND(F23&gt;=Table!$A$13,F23&lt;=Table!$B$13),Table!$C$13,0)</f>
        <v>0</v>
      </c>
      <c r="S23" s="15">
        <f>IF(AND(F23&gt;=Table!$A$14,F23&lt;=Table!$B$14),Table!$C$14,0)</f>
        <v>0</v>
      </c>
      <c r="T23" s="15">
        <f>IF(AND(F23&gt;=Table!$A$15,F23&lt;=Table!$B$15),Table!$C$15,0)</f>
        <v>0</v>
      </c>
      <c r="U23" s="15">
        <f>IF(AND(F23&gt;=Table!$A$16,F23&lt;=Table!$B$16),Table!$C$16,0)</f>
        <v>0</v>
      </c>
      <c r="V23" s="15">
        <f>IF(F23&gt;=Table!$A$17,Table!$C$17,0)</f>
        <v>0</v>
      </c>
    </row>
    <row r="24" spans="1:22">
      <c r="A24" s="34"/>
      <c r="B24" s="35"/>
      <c r="C24" s="52"/>
      <c r="D24" s="26">
        <f t="shared" si="0"/>
        <v>0</v>
      </c>
      <c r="E24" s="26">
        <f t="shared" si="1"/>
        <v>0</v>
      </c>
      <c r="F24" s="39"/>
      <c r="G24" s="27">
        <f t="shared" si="2"/>
        <v>0</v>
      </c>
      <c r="H24" s="27">
        <f t="shared" si="3"/>
        <v>0</v>
      </c>
      <c r="I24" s="39"/>
      <c r="J24" s="28">
        <f t="shared" si="4"/>
        <v>0</v>
      </c>
      <c r="L24" s="15">
        <f>IF(AND(F24&lt;=Table!$B$7,F24&gt;1),Table!$C$7,0)</f>
        <v>0</v>
      </c>
      <c r="M24" s="15">
        <f>IF(AND(F24&gt;=Table!$A$8,F24&lt;=Table!$B$8),Table!$C$8,0)</f>
        <v>0</v>
      </c>
      <c r="N24" s="15">
        <f>IF(AND(F24&gt;=Table!$A$9,F24&lt;=Table!$B$9),Table!$C$9,0)</f>
        <v>0</v>
      </c>
      <c r="O24" s="15">
        <f>IF(AND(F24&gt;=Table!$A$10,F24&lt;=Table!$B$10),Table!$C$10,0)</f>
        <v>0</v>
      </c>
      <c r="P24" s="15">
        <f>IF(AND(F24&gt;=Table!$A$11,F24&lt;=Table!$B$11),Table!$C$11,0)</f>
        <v>0</v>
      </c>
      <c r="Q24" s="15">
        <f>IF(AND(F24&gt;=Table!$A$12,F24&lt;=Table!$B$12),Table!$C$12,0)</f>
        <v>0</v>
      </c>
      <c r="R24" s="15">
        <f>IF(AND(F24&gt;=Table!$A$13,F24&lt;=Table!$B$13),Table!$C$13,0)</f>
        <v>0</v>
      </c>
      <c r="S24" s="15">
        <f>IF(AND(F24&gt;=Table!$A$14,F24&lt;=Table!$B$14),Table!$C$14,0)</f>
        <v>0</v>
      </c>
      <c r="T24" s="15">
        <f>IF(AND(F24&gt;=Table!$A$15,F24&lt;=Table!$B$15),Table!$C$15,0)</f>
        <v>0</v>
      </c>
      <c r="U24" s="15">
        <f>IF(AND(F24&gt;=Table!$A$16,F24&lt;=Table!$B$16),Table!$C$16,0)</f>
        <v>0</v>
      </c>
      <c r="V24" s="15">
        <f>IF(F24&gt;=Table!$A$17,Table!$C$17,0)</f>
        <v>0</v>
      </c>
    </row>
    <row r="25" spans="1:22">
      <c r="A25" s="34"/>
      <c r="B25" s="35"/>
      <c r="C25" s="52"/>
      <c r="D25" s="26">
        <f t="shared" si="0"/>
        <v>0</v>
      </c>
      <c r="E25" s="26">
        <f t="shared" si="1"/>
        <v>0</v>
      </c>
      <c r="F25" s="39"/>
      <c r="G25" s="27">
        <f t="shared" si="2"/>
        <v>0</v>
      </c>
      <c r="H25" s="27">
        <f t="shared" si="3"/>
        <v>0</v>
      </c>
      <c r="I25" s="39"/>
      <c r="J25" s="28">
        <f t="shared" si="4"/>
        <v>0</v>
      </c>
      <c r="L25" s="15">
        <f>IF(AND(F25&lt;=Table!$B$7,F25&gt;1),Table!$C$7,0)</f>
        <v>0</v>
      </c>
      <c r="M25" s="15">
        <f>IF(AND(F25&gt;=Table!$A$8,F25&lt;=Table!$B$8),Table!$C$8,0)</f>
        <v>0</v>
      </c>
      <c r="N25" s="15">
        <f>IF(AND(F25&gt;=Table!$A$9,F25&lt;=Table!$B$9),Table!$C$9,0)</f>
        <v>0</v>
      </c>
      <c r="O25" s="15">
        <f>IF(AND(F25&gt;=Table!$A$10,F25&lt;=Table!$B$10),Table!$C$10,0)</f>
        <v>0</v>
      </c>
      <c r="P25" s="15">
        <f>IF(AND(F25&gt;=Table!$A$11,F25&lt;=Table!$B$11),Table!$C$11,0)</f>
        <v>0</v>
      </c>
      <c r="Q25" s="15">
        <f>IF(AND(F25&gt;=Table!$A$12,F25&lt;=Table!$B$12),Table!$C$12,0)</f>
        <v>0</v>
      </c>
      <c r="R25" s="15">
        <f>IF(AND(F25&gt;=Table!$A$13,F25&lt;=Table!$B$13),Table!$C$13,0)</f>
        <v>0</v>
      </c>
      <c r="S25" s="15">
        <f>IF(AND(F25&gt;=Table!$A$14,F25&lt;=Table!$B$14),Table!$C$14,0)</f>
        <v>0</v>
      </c>
      <c r="T25" s="15">
        <f>IF(AND(F25&gt;=Table!$A$15,F25&lt;=Table!$B$15),Table!$C$15,0)</f>
        <v>0</v>
      </c>
      <c r="U25" s="15">
        <f>IF(AND(F25&gt;=Table!$A$16,F25&lt;=Table!$B$16),Table!$C$16,0)</f>
        <v>0</v>
      </c>
      <c r="V25" s="15">
        <f>IF(F25&gt;=Table!$A$17,Table!$C$17,0)</f>
        <v>0</v>
      </c>
    </row>
    <row r="26" spans="1:22">
      <c r="A26" s="34"/>
      <c r="B26" s="35"/>
      <c r="C26" s="52"/>
      <c r="D26" s="26">
        <f t="shared" si="0"/>
        <v>0</v>
      </c>
      <c r="E26" s="26">
        <f t="shared" si="1"/>
        <v>0</v>
      </c>
      <c r="F26" s="39"/>
      <c r="G26" s="27">
        <f t="shared" si="2"/>
        <v>0</v>
      </c>
      <c r="H26" s="27">
        <f t="shared" si="3"/>
        <v>0</v>
      </c>
      <c r="I26" s="39"/>
      <c r="J26" s="28">
        <f t="shared" si="4"/>
        <v>0</v>
      </c>
      <c r="L26" s="15">
        <f>IF(AND(F26&lt;=Table!$B$7,F26&gt;1),Table!$C$7,0)</f>
        <v>0</v>
      </c>
      <c r="M26" s="15">
        <f>IF(AND(F26&gt;=Table!$A$8,F26&lt;=Table!$B$8),Table!$C$8,0)</f>
        <v>0</v>
      </c>
      <c r="N26" s="15">
        <f>IF(AND(F26&gt;=Table!$A$9,F26&lt;=Table!$B$9),Table!$C$9,0)</f>
        <v>0</v>
      </c>
      <c r="O26" s="15">
        <f>IF(AND(F26&gt;=Table!$A$10,F26&lt;=Table!$B$10),Table!$C$10,0)</f>
        <v>0</v>
      </c>
      <c r="P26" s="15">
        <f>IF(AND(F26&gt;=Table!$A$11,F26&lt;=Table!$B$11),Table!$C$11,0)</f>
        <v>0</v>
      </c>
      <c r="Q26" s="15">
        <f>IF(AND(F26&gt;=Table!$A$12,F26&lt;=Table!$B$12),Table!$C$12,0)</f>
        <v>0</v>
      </c>
      <c r="R26" s="15">
        <f>IF(AND(F26&gt;=Table!$A$13,F26&lt;=Table!$B$13),Table!$C$13,0)</f>
        <v>0</v>
      </c>
      <c r="S26" s="15">
        <f>IF(AND(F26&gt;=Table!$A$14,F26&lt;=Table!$B$14),Table!$C$14,0)</f>
        <v>0</v>
      </c>
      <c r="T26" s="15">
        <f>IF(AND(F26&gt;=Table!$A$15,F26&lt;=Table!$B$15),Table!$C$15,0)</f>
        <v>0</v>
      </c>
      <c r="U26" s="15">
        <f>IF(AND(F26&gt;=Table!$A$16,F26&lt;=Table!$B$16),Table!$C$16,0)</f>
        <v>0</v>
      </c>
      <c r="V26" s="15">
        <f>IF(F26&gt;=Table!$A$17,Table!$C$17,0)</f>
        <v>0</v>
      </c>
    </row>
    <row r="27" spans="1:22">
      <c r="A27" s="34"/>
      <c r="B27" s="35"/>
      <c r="C27" s="52"/>
      <c r="D27" s="26">
        <f t="shared" si="0"/>
        <v>0</v>
      </c>
      <c r="E27" s="26">
        <f t="shared" si="1"/>
        <v>0</v>
      </c>
      <c r="F27" s="39"/>
      <c r="G27" s="27">
        <f t="shared" si="2"/>
        <v>0</v>
      </c>
      <c r="H27" s="27">
        <f t="shared" si="3"/>
        <v>0</v>
      </c>
      <c r="I27" s="39"/>
      <c r="J27" s="28">
        <f t="shared" si="4"/>
        <v>0</v>
      </c>
      <c r="L27" s="15">
        <f>IF(AND(F27&lt;=Table!$B$7,F27&gt;1),Table!$C$7,0)</f>
        <v>0</v>
      </c>
      <c r="M27" s="15">
        <f>IF(AND(F27&gt;=Table!$A$8,F27&lt;=Table!$B$8),Table!$C$8,0)</f>
        <v>0</v>
      </c>
      <c r="N27" s="15">
        <f>IF(AND(F27&gt;=Table!$A$9,F27&lt;=Table!$B$9),Table!$C$9,0)</f>
        <v>0</v>
      </c>
      <c r="O27" s="15">
        <f>IF(AND(F27&gt;=Table!$A$10,F27&lt;=Table!$B$10),Table!$C$10,0)</f>
        <v>0</v>
      </c>
      <c r="P27" s="15">
        <f>IF(AND(F27&gt;=Table!$A$11,F27&lt;=Table!$B$11),Table!$C$11,0)</f>
        <v>0</v>
      </c>
      <c r="Q27" s="15">
        <f>IF(AND(F27&gt;=Table!$A$12,F27&lt;=Table!$B$12),Table!$C$12,0)</f>
        <v>0</v>
      </c>
      <c r="R27" s="15">
        <f>IF(AND(F27&gt;=Table!$A$13,F27&lt;=Table!$B$13),Table!$C$13,0)</f>
        <v>0</v>
      </c>
      <c r="S27" s="15">
        <f>IF(AND(F27&gt;=Table!$A$14,F27&lt;=Table!$B$14),Table!$C$14,0)</f>
        <v>0</v>
      </c>
      <c r="T27" s="15">
        <f>IF(AND(F27&gt;=Table!$A$15,F27&lt;=Table!$B$15),Table!$C$15,0)</f>
        <v>0</v>
      </c>
      <c r="U27" s="15">
        <f>IF(AND(F27&gt;=Table!$A$16,F27&lt;=Table!$B$16),Table!$C$16,0)</f>
        <v>0</v>
      </c>
      <c r="V27" s="15">
        <f>IF(F27&gt;=Table!$A$17,Table!$C$17,0)</f>
        <v>0</v>
      </c>
    </row>
    <row r="28" spans="1:22">
      <c r="A28" s="34"/>
      <c r="B28" s="35"/>
      <c r="C28" s="52"/>
      <c r="D28" s="26">
        <f t="shared" si="0"/>
        <v>0</v>
      </c>
      <c r="E28" s="26">
        <f t="shared" si="1"/>
        <v>0</v>
      </c>
      <c r="F28" s="39"/>
      <c r="G28" s="27">
        <f t="shared" si="2"/>
        <v>0</v>
      </c>
      <c r="H28" s="27">
        <f t="shared" si="3"/>
        <v>0</v>
      </c>
      <c r="I28" s="39"/>
      <c r="J28" s="28">
        <f t="shared" si="4"/>
        <v>0</v>
      </c>
      <c r="L28" s="15">
        <f>IF(AND(F28&lt;=Table!$B$7,F28&gt;1),Table!$C$7,0)</f>
        <v>0</v>
      </c>
      <c r="M28" s="15">
        <f>IF(AND(F28&gt;=Table!$A$8,F28&lt;=Table!$B$8),Table!$C$8,0)</f>
        <v>0</v>
      </c>
      <c r="N28" s="15">
        <f>IF(AND(F28&gt;=Table!$A$9,F28&lt;=Table!$B$9),Table!$C$9,0)</f>
        <v>0</v>
      </c>
      <c r="O28" s="15">
        <f>IF(AND(F28&gt;=Table!$A$10,F28&lt;=Table!$B$10),Table!$C$10,0)</f>
        <v>0</v>
      </c>
      <c r="P28" s="15">
        <f>IF(AND(F28&gt;=Table!$A$11,F28&lt;=Table!$B$11),Table!$C$11,0)</f>
        <v>0</v>
      </c>
      <c r="Q28" s="15">
        <f>IF(AND(F28&gt;=Table!$A$12,F28&lt;=Table!$B$12),Table!$C$12,0)</f>
        <v>0</v>
      </c>
      <c r="R28" s="15">
        <f>IF(AND(F28&gt;=Table!$A$13,F28&lt;=Table!$B$13),Table!$C$13,0)</f>
        <v>0</v>
      </c>
      <c r="S28" s="15">
        <f>IF(AND(F28&gt;=Table!$A$14,F28&lt;=Table!$B$14),Table!$C$14,0)</f>
        <v>0</v>
      </c>
      <c r="T28" s="15">
        <f>IF(AND(F28&gt;=Table!$A$15,F28&lt;=Table!$B$15),Table!$C$15,0)</f>
        <v>0</v>
      </c>
      <c r="U28" s="15">
        <f>IF(AND(F28&gt;=Table!$A$16,F28&lt;=Table!$B$16),Table!$C$16,0)</f>
        <v>0</v>
      </c>
      <c r="V28" s="15">
        <f>IF(F28&gt;=Table!$A$17,Table!$C$17,0)</f>
        <v>0</v>
      </c>
    </row>
    <row r="29" spans="1:22">
      <c r="A29" s="34"/>
      <c r="B29" s="35"/>
      <c r="C29" s="52"/>
      <c r="D29" s="26">
        <f t="shared" si="0"/>
        <v>0</v>
      </c>
      <c r="E29" s="26">
        <f t="shared" si="1"/>
        <v>0</v>
      </c>
      <c r="F29" s="39"/>
      <c r="G29" s="27">
        <f t="shared" si="2"/>
        <v>0</v>
      </c>
      <c r="H29" s="27">
        <f t="shared" si="3"/>
        <v>0</v>
      </c>
      <c r="I29" s="39"/>
      <c r="J29" s="28">
        <f t="shared" si="4"/>
        <v>0</v>
      </c>
      <c r="L29" s="15">
        <f>IF(AND(F29&lt;=Table!$B$7,F29&gt;1),Table!$C$7,0)</f>
        <v>0</v>
      </c>
      <c r="M29" s="15">
        <f>IF(AND(F29&gt;=Table!$A$8,F29&lt;=Table!$B$8),Table!$C$8,0)</f>
        <v>0</v>
      </c>
      <c r="N29" s="15">
        <f>IF(AND(F29&gt;=Table!$A$9,F29&lt;=Table!$B$9),Table!$C$9,0)</f>
        <v>0</v>
      </c>
      <c r="O29" s="15">
        <f>IF(AND(F29&gt;=Table!$A$10,F29&lt;=Table!$B$10),Table!$C$10,0)</f>
        <v>0</v>
      </c>
      <c r="P29" s="15">
        <f>IF(AND(F29&gt;=Table!$A$11,F29&lt;=Table!$B$11),Table!$C$11,0)</f>
        <v>0</v>
      </c>
      <c r="Q29" s="15">
        <f>IF(AND(F29&gt;=Table!$A$12,F29&lt;=Table!$B$12),Table!$C$12,0)</f>
        <v>0</v>
      </c>
      <c r="R29" s="15">
        <f>IF(AND(F29&gt;=Table!$A$13,F29&lt;=Table!$B$13),Table!$C$13,0)</f>
        <v>0</v>
      </c>
      <c r="S29" s="15">
        <f>IF(AND(F29&gt;=Table!$A$14,F29&lt;=Table!$B$14),Table!$C$14,0)</f>
        <v>0</v>
      </c>
      <c r="T29" s="15">
        <f>IF(AND(F29&gt;=Table!$A$15,F29&lt;=Table!$B$15),Table!$C$15,0)</f>
        <v>0</v>
      </c>
      <c r="U29" s="15">
        <f>IF(AND(F29&gt;=Table!$A$16,F29&lt;=Table!$B$16),Table!$C$16,0)</f>
        <v>0</v>
      </c>
      <c r="V29" s="15">
        <f>IF(F29&gt;=Table!$A$17,Table!$C$17,0)</f>
        <v>0</v>
      </c>
    </row>
    <row r="30" spans="1:22">
      <c r="A30" s="34"/>
      <c r="B30" s="35"/>
      <c r="C30" s="52"/>
      <c r="D30" s="26">
        <f t="shared" si="0"/>
        <v>0</v>
      </c>
      <c r="E30" s="26">
        <f t="shared" si="1"/>
        <v>0</v>
      </c>
      <c r="F30" s="39"/>
      <c r="G30" s="27">
        <f t="shared" si="2"/>
        <v>0</v>
      </c>
      <c r="H30" s="27">
        <f t="shared" si="3"/>
        <v>0</v>
      </c>
      <c r="I30" s="39"/>
      <c r="J30" s="28">
        <f t="shared" si="4"/>
        <v>0</v>
      </c>
      <c r="L30" s="15">
        <f>IF(AND(F30&lt;=Table!$B$7,F30&gt;1),Table!$C$7,0)</f>
        <v>0</v>
      </c>
      <c r="M30" s="15">
        <f>IF(AND(F30&gt;=Table!$A$8,F30&lt;=Table!$B$8),Table!$C$8,0)</f>
        <v>0</v>
      </c>
      <c r="N30" s="15">
        <f>IF(AND(F30&gt;=Table!$A$9,F30&lt;=Table!$B$9),Table!$C$9,0)</f>
        <v>0</v>
      </c>
      <c r="O30" s="15">
        <f>IF(AND(F30&gt;=Table!$A$10,F30&lt;=Table!$B$10),Table!$C$10,0)</f>
        <v>0</v>
      </c>
      <c r="P30" s="15">
        <f>IF(AND(F30&gt;=Table!$A$11,F30&lt;=Table!$B$11),Table!$C$11,0)</f>
        <v>0</v>
      </c>
      <c r="Q30" s="15">
        <f>IF(AND(F30&gt;=Table!$A$12,F30&lt;=Table!$B$12),Table!$C$12,0)</f>
        <v>0</v>
      </c>
      <c r="R30" s="15">
        <f>IF(AND(F30&gt;=Table!$A$13,F30&lt;=Table!$B$13),Table!$C$13,0)</f>
        <v>0</v>
      </c>
      <c r="S30" s="15">
        <f>IF(AND(F30&gt;=Table!$A$14,F30&lt;=Table!$B$14),Table!$C$14,0)</f>
        <v>0</v>
      </c>
      <c r="T30" s="15">
        <f>IF(AND(F30&gt;=Table!$A$15,F30&lt;=Table!$B$15),Table!$C$15,0)</f>
        <v>0</v>
      </c>
      <c r="U30" s="15">
        <f>IF(AND(F30&gt;=Table!$A$16,F30&lt;=Table!$B$16),Table!$C$16,0)</f>
        <v>0</v>
      </c>
      <c r="V30" s="15">
        <f>IF(F30&gt;=Table!$A$17,Table!$C$17,0)</f>
        <v>0</v>
      </c>
    </row>
    <row r="31" spans="1:22">
      <c r="A31" s="34"/>
      <c r="B31" s="35"/>
      <c r="C31" s="52"/>
      <c r="D31" s="26">
        <f t="shared" si="0"/>
        <v>0</v>
      </c>
      <c r="E31" s="26">
        <f t="shared" si="1"/>
        <v>0</v>
      </c>
      <c r="F31" s="39"/>
      <c r="G31" s="27">
        <f t="shared" si="2"/>
        <v>0</v>
      </c>
      <c r="H31" s="27">
        <f t="shared" si="3"/>
        <v>0</v>
      </c>
      <c r="I31" s="39"/>
      <c r="J31" s="28">
        <f t="shared" si="4"/>
        <v>0</v>
      </c>
      <c r="L31" s="15">
        <f>IF(AND(F31&lt;=Table!$B$7,F31&gt;1),Table!$C$7,0)</f>
        <v>0</v>
      </c>
      <c r="M31" s="15">
        <f>IF(AND(F31&gt;=Table!$A$8,F31&lt;=Table!$B$8),Table!$C$8,0)</f>
        <v>0</v>
      </c>
      <c r="N31" s="15">
        <f>IF(AND(F31&gt;=Table!$A$9,F31&lt;=Table!$B$9),Table!$C$9,0)</f>
        <v>0</v>
      </c>
      <c r="O31" s="15">
        <f>IF(AND(F31&gt;=Table!$A$10,F31&lt;=Table!$B$10),Table!$C$10,0)</f>
        <v>0</v>
      </c>
      <c r="P31" s="15">
        <f>IF(AND(F31&gt;=Table!$A$11,F31&lt;=Table!$B$11),Table!$C$11,0)</f>
        <v>0</v>
      </c>
      <c r="Q31" s="15">
        <f>IF(AND(F31&gt;=Table!$A$12,F31&lt;=Table!$B$12),Table!$C$12,0)</f>
        <v>0</v>
      </c>
      <c r="R31" s="15">
        <f>IF(AND(F31&gt;=Table!$A$13,F31&lt;=Table!$B$13),Table!$C$13,0)</f>
        <v>0</v>
      </c>
      <c r="S31" s="15">
        <f>IF(AND(F31&gt;=Table!$A$14,F31&lt;=Table!$B$14),Table!$C$14,0)</f>
        <v>0</v>
      </c>
      <c r="T31" s="15">
        <f>IF(AND(F31&gt;=Table!$A$15,F31&lt;=Table!$B$15),Table!$C$15,0)</f>
        <v>0</v>
      </c>
      <c r="U31" s="15">
        <f>IF(AND(F31&gt;=Table!$A$16,F31&lt;=Table!$B$16),Table!$C$16,0)</f>
        <v>0</v>
      </c>
      <c r="V31" s="15">
        <f>IF(F31&gt;=Table!$A$17,Table!$C$17,0)</f>
        <v>0</v>
      </c>
    </row>
    <row r="32" spans="1:22">
      <c r="A32" s="34"/>
      <c r="B32" s="35"/>
      <c r="C32" s="52"/>
      <c r="D32" s="26">
        <f t="shared" si="0"/>
        <v>0</v>
      </c>
      <c r="E32" s="26">
        <f t="shared" si="1"/>
        <v>0</v>
      </c>
      <c r="F32" s="39"/>
      <c r="G32" s="27">
        <f t="shared" si="2"/>
        <v>0</v>
      </c>
      <c r="H32" s="27">
        <f t="shared" si="3"/>
        <v>0</v>
      </c>
      <c r="I32" s="39"/>
      <c r="J32" s="28">
        <f t="shared" si="4"/>
        <v>0</v>
      </c>
      <c r="L32" s="15">
        <f>IF(AND(F32&lt;=Table!$B$7,F32&gt;1),Table!$C$7,0)</f>
        <v>0</v>
      </c>
      <c r="M32" s="15">
        <f>IF(AND(F32&gt;=Table!$A$8,F32&lt;=Table!$B$8),Table!$C$8,0)</f>
        <v>0</v>
      </c>
      <c r="N32" s="15">
        <f>IF(AND(F32&gt;=Table!$A$9,F32&lt;=Table!$B$9),Table!$C$9,0)</f>
        <v>0</v>
      </c>
      <c r="O32" s="15">
        <f>IF(AND(F32&gt;=Table!$A$10,F32&lt;=Table!$B$10),Table!$C$10,0)</f>
        <v>0</v>
      </c>
      <c r="P32" s="15">
        <f>IF(AND(F32&gt;=Table!$A$11,F32&lt;=Table!$B$11),Table!$C$11,0)</f>
        <v>0</v>
      </c>
      <c r="Q32" s="15">
        <f>IF(AND(F32&gt;=Table!$A$12,F32&lt;=Table!$B$12),Table!$C$12,0)</f>
        <v>0</v>
      </c>
      <c r="R32" s="15">
        <f>IF(AND(F32&gt;=Table!$A$13,F32&lt;=Table!$B$13),Table!$C$13,0)</f>
        <v>0</v>
      </c>
      <c r="S32" s="15">
        <f>IF(AND(F32&gt;=Table!$A$14,F32&lt;=Table!$B$14),Table!$C$14,0)</f>
        <v>0</v>
      </c>
      <c r="T32" s="15">
        <f>IF(AND(F32&gt;=Table!$A$15,F32&lt;=Table!$B$15),Table!$C$15,0)</f>
        <v>0</v>
      </c>
      <c r="U32" s="15">
        <f>IF(AND(F32&gt;=Table!$A$16,F32&lt;=Table!$B$16),Table!$C$16,0)</f>
        <v>0</v>
      </c>
      <c r="V32" s="15">
        <f>IF(F32&gt;=Table!$A$17,Table!$C$17,0)</f>
        <v>0</v>
      </c>
    </row>
    <row r="33" spans="1:22">
      <c r="A33" s="34"/>
      <c r="B33" s="35"/>
      <c r="C33" s="52"/>
      <c r="D33" s="26">
        <f t="shared" si="0"/>
        <v>0</v>
      </c>
      <c r="E33" s="26">
        <f t="shared" si="1"/>
        <v>0</v>
      </c>
      <c r="F33" s="39"/>
      <c r="G33" s="27">
        <f t="shared" si="2"/>
        <v>0</v>
      </c>
      <c r="H33" s="27">
        <f t="shared" si="3"/>
        <v>0</v>
      </c>
      <c r="I33" s="39"/>
      <c r="J33" s="28">
        <f t="shared" si="4"/>
        <v>0</v>
      </c>
      <c r="L33" s="15">
        <f>IF(AND(F33&lt;=Table!$B$7,F33&gt;1),Table!$C$7,0)</f>
        <v>0</v>
      </c>
      <c r="M33" s="15">
        <f>IF(AND(F33&gt;=Table!$A$8,F33&lt;=Table!$B$8),Table!$C$8,0)</f>
        <v>0</v>
      </c>
      <c r="N33" s="15">
        <f>IF(AND(F33&gt;=Table!$A$9,F33&lt;=Table!$B$9),Table!$C$9,0)</f>
        <v>0</v>
      </c>
      <c r="O33" s="15">
        <f>IF(AND(F33&gt;=Table!$A$10,F33&lt;=Table!$B$10),Table!$C$10,0)</f>
        <v>0</v>
      </c>
      <c r="P33" s="15">
        <f>IF(AND(F33&gt;=Table!$A$11,F33&lt;=Table!$B$11),Table!$C$11,0)</f>
        <v>0</v>
      </c>
      <c r="Q33" s="15">
        <f>IF(AND(F33&gt;=Table!$A$12,F33&lt;=Table!$B$12),Table!$C$12,0)</f>
        <v>0</v>
      </c>
      <c r="R33" s="15">
        <f>IF(AND(F33&gt;=Table!$A$13,F33&lt;=Table!$B$13),Table!$C$13,0)</f>
        <v>0</v>
      </c>
      <c r="S33" s="15">
        <f>IF(AND(F33&gt;=Table!$A$14,F33&lt;=Table!$B$14),Table!$C$14,0)</f>
        <v>0</v>
      </c>
      <c r="T33" s="15">
        <f>IF(AND(F33&gt;=Table!$A$15,F33&lt;=Table!$B$15),Table!$C$15,0)</f>
        <v>0</v>
      </c>
      <c r="U33" s="15">
        <f>IF(AND(F33&gt;=Table!$A$16,F33&lt;=Table!$B$16),Table!$C$16,0)</f>
        <v>0</v>
      </c>
      <c r="V33" s="15">
        <f>IF(F33&gt;=Table!$A$17,Table!$C$17,0)</f>
        <v>0</v>
      </c>
    </row>
    <row r="34" spans="1:22">
      <c r="A34" s="34"/>
      <c r="B34" s="35"/>
      <c r="C34" s="52"/>
      <c r="D34" s="26">
        <f t="shared" si="0"/>
        <v>0</v>
      </c>
      <c r="E34" s="26">
        <f t="shared" si="1"/>
        <v>0</v>
      </c>
      <c r="F34" s="39"/>
      <c r="G34" s="27">
        <f t="shared" si="2"/>
        <v>0</v>
      </c>
      <c r="H34" s="27">
        <f t="shared" si="3"/>
        <v>0</v>
      </c>
      <c r="I34" s="39"/>
      <c r="J34" s="28">
        <f t="shared" si="4"/>
        <v>0</v>
      </c>
      <c r="L34" s="15">
        <f>IF(AND(F34&lt;=Table!$B$7,F34&gt;1),Table!$C$7,0)</f>
        <v>0</v>
      </c>
      <c r="M34" s="15">
        <f>IF(AND(F34&gt;=Table!$A$8,F34&lt;=Table!$B$8),Table!$C$8,0)</f>
        <v>0</v>
      </c>
      <c r="N34" s="15">
        <f>IF(AND(F34&gt;=Table!$A$9,F34&lt;=Table!$B$9),Table!$C$9,0)</f>
        <v>0</v>
      </c>
      <c r="O34" s="15">
        <f>IF(AND(F34&gt;=Table!$A$10,F34&lt;=Table!$B$10),Table!$C$10,0)</f>
        <v>0</v>
      </c>
      <c r="P34" s="15">
        <f>IF(AND(F34&gt;=Table!$A$11,F34&lt;=Table!$B$11),Table!$C$11,0)</f>
        <v>0</v>
      </c>
      <c r="Q34" s="15">
        <f>IF(AND(F34&gt;=Table!$A$12,F34&lt;=Table!$B$12),Table!$C$12,0)</f>
        <v>0</v>
      </c>
      <c r="R34" s="15">
        <f>IF(AND(F34&gt;=Table!$A$13,F34&lt;=Table!$B$13),Table!$C$13,0)</f>
        <v>0</v>
      </c>
      <c r="S34" s="15">
        <f>IF(AND(F34&gt;=Table!$A$14,F34&lt;=Table!$B$14),Table!$C$14,0)</f>
        <v>0</v>
      </c>
      <c r="T34" s="15">
        <f>IF(AND(F34&gt;=Table!$A$15,F34&lt;=Table!$B$15),Table!$C$15,0)</f>
        <v>0</v>
      </c>
      <c r="U34" s="15">
        <f>IF(AND(F34&gt;=Table!$A$16,F34&lt;=Table!$B$16),Table!$C$16,0)</f>
        <v>0</v>
      </c>
      <c r="V34" s="15">
        <f>IF(F34&gt;=Table!$A$17,Table!$C$17,0)</f>
        <v>0</v>
      </c>
    </row>
    <row r="35" spans="1:22">
      <c r="A35" s="34"/>
      <c r="B35" s="35"/>
      <c r="C35" s="52"/>
      <c r="D35" s="26">
        <f t="shared" si="0"/>
        <v>0</v>
      </c>
      <c r="E35" s="26">
        <f t="shared" si="1"/>
        <v>0</v>
      </c>
      <c r="F35" s="39"/>
      <c r="G35" s="27">
        <f t="shared" si="2"/>
        <v>0</v>
      </c>
      <c r="H35" s="27">
        <f t="shared" si="3"/>
        <v>0</v>
      </c>
      <c r="I35" s="39"/>
      <c r="J35" s="28">
        <f t="shared" si="4"/>
        <v>0</v>
      </c>
      <c r="L35" s="15">
        <f>IF(AND(F35&lt;=Table!$B$7,F35&gt;1),Table!$C$7,0)</f>
        <v>0</v>
      </c>
      <c r="M35" s="15">
        <f>IF(AND(F35&gt;=Table!$A$8,F35&lt;=Table!$B$8),Table!$C$8,0)</f>
        <v>0</v>
      </c>
      <c r="N35" s="15">
        <f>IF(AND(F35&gt;=Table!$A$9,F35&lt;=Table!$B$9),Table!$C$9,0)</f>
        <v>0</v>
      </c>
      <c r="O35" s="15">
        <f>IF(AND(F35&gt;=Table!$A$10,F35&lt;=Table!$B$10),Table!$C$10,0)</f>
        <v>0</v>
      </c>
      <c r="P35" s="15">
        <f>IF(AND(F35&gt;=Table!$A$11,F35&lt;=Table!$B$11),Table!$C$11,0)</f>
        <v>0</v>
      </c>
      <c r="Q35" s="15">
        <f>IF(AND(F35&gt;=Table!$A$12,F35&lt;=Table!$B$12),Table!$C$12,0)</f>
        <v>0</v>
      </c>
      <c r="R35" s="15">
        <f>IF(AND(F35&gt;=Table!$A$13,F35&lt;=Table!$B$13),Table!$C$13,0)</f>
        <v>0</v>
      </c>
      <c r="S35" s="15">
        <f>IF(AND(F35&gt;=Table!$A$14,F35&lt;=Table!$B$14),Table!$C$14,0)</f>
        <v>0</v>
      </c>
      <c r="T35" s="15">
        <f>IF(AND(F35&gt;=Table!$A$15,F35&lt;=Table!$B$15),Table!$C$15,0)</f>
        <v>0</v>
      </c>
      <c r="U35" s="15">
        <f>IF(AND(F35&gt;=Table!$A$16,F35&lt;=Table!$B$16),Table!$C$16,0)</f>
        <v>0</v>
      </c>
      <c r="V35" s="15">
        <f>IF(F35&gt;=Table!$A$17,Table!$C$17,0)</f>
        <v>0</v>
      </c>
    </row>
    <row r="36" spans="1:22">
      <c r="A36" s="34"/>
      <c r="B36" s="35"/>
      <c r="C36" s="52"/>
      <c r="D36" s="26">
        <f t="shared" si="0"/>
        <v>0</v>
      </c>
      <c r="E36" s="26">
        <f t="shared" si="1"/>
        <v>0</v>
      </c>
      <c r="F36" s="39"/>
      <c r="G36" s="27">
        <f t="shared" si="2"/>
        <v>0</v>
      </c>
      <c r="H36" s="27">
        <f t="shared" si="3"/>
        <v>0</v>
      </c>
      <c r="I36" s="39"/>
      <c r="J36" s="28">
        <f t="shared" si="4"/>
        <v>0</v>
      </c>
      <c r="L36" s="15">
        <f>IF(AND(F36&lt;=Table!$B$7,F36&gt;1),Table!$C$7,0)</f>
        <v>0</v>
      </c>
      <c r="M36" s="15">
        <f>IF(AND(F36&gt;=Table!$A$8,F36&lt;=Table!$B$8),Table!$C$8,0)</f>
        <v>0</v>
      </c>
      <c r="N36" s="15">
        <f>IF(AND(F36&gt;=Table!$A$9,F36&lt;=Table!$B$9),Table!$C$9,0)</f>
        <v>0</v>
      </c>
      <c r="O36" s="15">
        <f>IF(AND(F36&gt;=Table!$A$10,F36&lt;=Table!$B$10),Table!$C$10,0)</f>
        <v>0</v>
      </c>
      <c r="P36" s="15">
        <f>IF(AND(F36&gt;=Table!$A$11,F36&lt;=Table!$B$11),Table!$C$11,0)</f>
        <v>0</v>
      </c>
      <c r="Q36" s="15">
        <f>IF(AND(F36&gt;=Table!$A$12,F36&lt;=Table!$B$12),Table!$C$12,0)</f>
        <v>0</v>
      </c>
      <c r="R36" s="15">
        <f>IF(AND(F36&gt;=Table!$A$13,F36&lt;=Table!$B$13),Table!$C$13,0)</f>
        <v>0</v>
      </c>
      <c r="S36" s="15">
        <f>IF(AND(F36&gt;=Table!$A$14,F36&lt;=Table!$B$14),Table!$C$14,0)</f>
        <v>0</v>
      </c>
      <c r="T36" s="15">
        <f>IF(AND(F36&gt;=Table!$A$15,F36&lt;=Table!$B$15),Table!$C$15,0)</f>
        <v>0</v>
      </c>
      <c r="U36" s="15">
        <f>IF(AND(F36&gt;=Table!$A$16,F36&lt;=Table!$B$16),Table!$C$16,0)</f>
        <v>0</v>
      </c>
      <c r="V36" s="15">
        <f>IF(F36&gt;=Table!$A$17,Table!$C$17,0)</f>
        <v>0</v>
      </c>
    </row>
    <row r="37" spans="1:22">
      <c r="A37" s="34"/>
      <c r="B37" s="35"/>
      <c r="C37" s="52"/>
      <c r="D37" s="26">
        <f t="shared" si="0"/>
        <v>0</v>
      </c>
      <c r="E37" s="26">
        <f t="shared" si="1"/>
        <v>0</v>
      </c>
      <c r="F37" s="39"/>
      <c r="G37" s="27">
        <f t="shared" si="2"/>
        <v>0</v>
      </c>
      <c r="H37" s="27">
        <f t="shared" si="3"/>
        <v>0</v>
      </c>
      <c r="I37" s="39"/>
      <c r="J37" s="28">
        <f t="shared" si="4"/>
        <v>0</v>
      </c>
      <c r="L37" s="15">
        <f>IF(AND(F37&lt;=Table!$B$7,F37&gt;1),Table!$C$7,0)</f>
        <v>0</v>
      </c>
      <c r="M37" s="15">
        <f>IF(AND(F37&gt;=Table!$A$8,F37&lt;=Table!$B$8),Table!$C$8,0)</f>
        <v>0</v>
      </c>
      <c r="N37" s="15">
        <f>IF(AND(F37&gt;=Table!$A$9,F37&lt;=Table!$B$9),Table!$C$9,0)</f>
        <v>0</v>
      </c>
      <c r="O37" s="15">
        <f>IF(AND(F37&gt;=Table!$A$10,F37&lt;=Table!$B$10),Table!$C$10,0)</f>
        <v>0</v>
      </c>
      <c r="P37" s="15">
        <f>IF(AND(F37&gt;=Table!$A$11,F37&lt;=Table!$B$11),Table!$C$11,0)</f>
        <v>0</v>
      </c>
      <c r="Q37" s="15">
        <f>IF(AND(F37&gt;=Table!$A$12,F37&lt;=Table!$B$12),Table!$C$12,0)</f>
        <v>0</v>
      </c>
      <c r="R37" s="15">
        <f>IF(AND(F37&gt;=Table!$A$13,F37&lt;=Table!$B$13),Table!$C$13,0)</f>
        <v>0</v>
      </c>
      <c r="S37" s="15">
        <f>IF(AND(F37&gt;=Table!$A$14,F37&lt;=Table!$B$14),Table!$C$14,0)</f>
        <v>0</v>
      </c>
      <c r="T37" s="15">
        <f>IF(AND(F37&gt;=Table!$A$15,F37&lt;=Table!$B$15),Table!$C$15,0)</f>
        <v>0</v>
      </c>
      <c r="U37" s="15">
        <f>IF(AND(F37&gt;=Table!$A$16,F37&lt;=Table!$B$16),Table!$C$16,0)</f>
        <v>0</v>
      </c>
      <c r="V37" s="15">
        <f>IF(F37&gt;=Table!$A$17,Table!$C$17,0)</f>
        <v>0</v>
      </c>
    </row>
    <row r="38" spans="1:22">
      <c r="A38" s="34"/>
      <c r="B38" s="35"/>
      <c r="C38" s="52"/>
      <c r="D38" s="26">
        <f t="shared" si="0"/>
        <v>0</v>
      </c>
      <c r="E38" s="26">
        <f t="shared" si="1"/>
        <v>0</v>
      </c>
      <c r="F38" s="39"/>
      <c r="G38" s="27">
        <f t="shared" si="2"/>
        <v>0</v>
      </c>
      <c r="H38" s="27">
        <f t="shared" si="3"/>
        <v>0</v>
      </c>
      <c r="I38" s="39"/>
      <c r="J38" s="28">
        <f t="shared" si="4"/>
        <v>0</v>
      </c>
      <c r="L38" s="15">
        <f>IF(AND(F38&lt;=Table!$B$7,F38&gt;1),Table!$C$7,0)</f>
        <v>0</v>
      </c>
      <c r="M38" s="15">
        <f>IF(AND(F38&gt;=Table!$A$8,F38&lt;=Table!$B$8),Table!$C$8,0)</f>
        <v>0</v>
      </c>
      <c r="N38" s="15">
        <f>IF(AND(F38&gt;=Table!$A$9,F38&lt;=Table!$B$9),Table!$C$9,0)</f>
        <v>0</v>
      </c>
      <c r="O38" s="15">
        <f>IF(AND(F38&gt;=Table!$A$10,F38&lt;=Table!$B$10),Table!$C$10,0)</f>
        <v>0</v>
      </c>
      <c r="P38" s="15">
        <f>IF(AND(F38&gt;=Table!$A$11,F38&lt;=Table!$B$11),Table!$C$11,0)</f>
        <v>0</v>
      </c>
      <c r="Q38" s="15">
        <f>IF(AND(F38&gt;=Table!$A$12,F38&lt;=Table!$B$12),Table!$C$12,0)</f>
        <v>0</v>
      </c>
      <c r="R38" s="15">
        <f>IF(AND(F38&gt;=Table!$A$13,F38&lt;=Table!$B$13),Table!$C$13,0)</f>
        <v>0</v>
      </c>
      <c r="S38" s="15">
        <f>IF(AND(F38&gt;=Table!$A$14,F38&lt;=Table!$B$14),Table!$C$14,0)</f>
        <v>0</v>
      </c>
      <c r="T38" s="15">
        <f>IF(AND(F38&gt;=Table!$A$15,F38&lt;=Table!$B$15),Table!$C$15,0)</f>
        <v>0</v>
      </c>
      <c r="U38" s="15">
        <f>IF(AND(F38&gt;=Table!$A$16,F38&lt;=Table!$B$16),Table!$C$16,0)</f>
        <v>0</v>
      </c>
      <c r="V38" s="15">
        <f>IF(F38&gt;=Table!$A$17,Table!$C$17,0)</f>
        <v>0</v>
      </c>
    </row>
    <row r="39" spans="1:22">
      <c r="A39" s="34"/>
      <c r="B39" s="35"/>
      <c r="C39" s="52"/>
      <c r="D39" s="26">
        <f t="shared" si="0"/>
        <v>0</v>
      </c>
      <c r="E39" s="26">
        <f t="shared" si="1"/>
        <v>0</v>
      </c>
      <c r="F39" s="39"/>
      <c r="G39" s="27">
        <f t="shared" si="2"/>
        <v>0</v>
      </c>
      <c r="H39" s="27">
        <f t="shared" si="3"/>
        <v>0</v>
      </c>
      <c r="I39" s="39"/>
      <c r="J39" s="28">
        <f t="shared" si="4"/>
        <v>0</v>
      </c>
      <c r="L39" s="15">
        <f>IF(AND(F39&lt;=Table!$B$7,F39&gt;1),Table!$C$7,0)</f>
        <v>0</v>
      </c>
      <c r="M39" s="15">
        <f>IF(AND(F39&gt;=Table!$A$8,F39&lt;=Table!$B$8),Table!$C$8,0)</f>
        <v>0</v>
      </c>
      <c r="N39" s="15">
        <f>IF(AND(F39&gt;=Table!$A$9,F39&lt;=Table!$B$9),Table!$C$9,0)</f>
        <v>0</v>
      </c>
      <c r="O39" s="15">
        <f>IF(AND(F39&gt;=Table!$A$10,F39&lt;=Table!$B$10),Table!$C$10,0)</f>
        <v>0</v>
      </c>
      <c r="P39" s="15">
        <f>IF(AND(F39&gt;=Table!$A$11,F39&lt;=Table!$B$11),Table!$C$11,0)</f>
        <v>0</v>
      </c>
      <c r="Q39" s="15">
        <f>IF(AND(F39&gt;=Table!$A$12,F39&lt;=Table!$B$12),Table!$C$12,0)</f>
        <v>0</v>
      </c>
      <c r="R39" s="15">
        <f>IF(AND(F39&gt;=Table!$A$13,F39&lt;=Table!$B$13),Table!$C$13,0)</f>
        <v>0</v>
      </c>
      <c r="S39" s="15">
        <f>IF(AND(F39&gt;=Table!$A$14,F39&lt;=Table!$B$14),Table!$C$14,0)</f>
        <v>0</v>
      </c>
      <c r="T39" s="15">
        <f>IF(AND(F39&gt;=Table!$A$15,F39&lt;=Table!$B$15),Table!$C$15,0)</f>
        <v>0</v>
      </c>
      <c r="U39" s="15">
        <f>IF(AND(F39&gt;=Table!$A$16,F39&lt;=Table!$B$16),Table!$C$16,0)</f>
        <v>0</v>
      </c>
      <c r="V39" s="15">
        <f>IF(F39&gt;=Table!$A$17,Table!$C$17,0)</f>
        <v>0</v>
      </c>
    </row>
    <row r="40" spans="1:22">
      <c r="A40" s="34"/>
      <c r="B40" s="35"/>
      <c r="C40" s="52"/>
      <c r="D40" s="26">
        <f t="shared" si="0"/>
        <v>0</v>
      </c>
      <c r="E40" s="26">
        <f t="shared" si="1"/>
        <v>0</v>
      </c>
      <c r="F40" s="39"/>
      <c r="G40" s="27">
        <f t="shared" si="2"/>
        <v>0</v>
      </c>
      <c r="H40" s="27">
        <f t="shared" si="3"/>
        <v>0</v>
      </c>
      <c r="I40" s="39"/>
      <c r="J40" s="28">
        <f t="shared" si="4"/>
        <v>0</v>
      </c>
      <c r="L40" s="15">
        <f>IF(AND(F40&lt;=Table!$B$7,F40&gt;1),Table!$C$7,0)</f>
        <v>0</v>
      </c>
      <c r="M40" s="15">
        <f>IF(AND(F40&gt;=Table!$A$8,F40&lt;=Table!$B$8),Table!$C$8,0)</f>
        <v>0</v>
      </c>
      <c r="N40" s="15">
        <f>IF(AND(F40&gt;=Table!$A$9,F40&lt;=Table!$B$9),Table!$C$9,0)</f>
        <v>0</v>
      </c>
      <c r="O40" s="15">
        <f>IF(AND(F40&gt;=Table!$A$10,F40&lt;=Table!$B$10),Table!$C$10,0)</f>
        <v>0</v>
      </c>
      <c r="P40" s="15">
        <f>IF(AND(F40&gt;=Table!$A$11,F40&lt;=Table!$B$11),Table!$C$11,0)</f>
        <v>0</v>
      </c>
      <c r="Q40" s="15">
        <f>IF(AND(F40&gt;=Table!$A$12,F40&lt;=Table!$B$12),Table!$C$12,0)</f>
        <v>0</v>
      </c>
      <c r="R40" s="15">
        <f>IF(AND(F40&gt;=Table!$A$13,F40&lt;=Table!$B$13),Table!$C$13,0)</f>
        <v>0</v>
      </c>
      <c r="S40" s="15">
        <f>IF(AND(F40&gt;=Table!$A$14,F40&lt;=Table!$B$14),Table!$C$14,0)</f>
        <v>0</v>
      </c>
      <c r="T40" s="15">
        <f>IF(AND(F40&gt;=Table!$A$15,F40&lt;=Table!$B$15),Table!$C$15,0)</f>
        <v>0</v>
      </c>
      <c r="U40" s="15">
        <f>IF(AND(F40&gt;=Table!$A$16,F40&lt;=Table!$B$16),Table!$C$16,0)</f>
        <v>0</v>
      </c>
      <c r="V40" s="15">
        <f>IF(F40&gt;=Table!$A$17,Table!$C$17,0)</f>
        <v>0</v>
      </c>
    </row>
    <row r="41" spans="1:22">
      <c r="A41" s="34"/>
      <c r="B41" s="35"/>
      <c r="C41" s="52"/>
      <c r="D41" s="26">
        <f t="shared" si="0"/>
        <v>0</v>
      </c>
      <c r="E41" s="26">
        <f t="shared" si="1"/>
        <v>0</v>
      </c>
      <c r="F41" s="39"/>
      <c r="G41" s="27">
        <f t="shared" si="2"/>
        <v>0</v>
      </c>
      <c r="H41" s="27">
        <f t="shared" si="3"/>
        <v>0</v>
      </c>
      <c r="I41" s="39"/>
      <c r="J41" s="28">
        <f t="shared" si="4"/>
        <v>0</v>
      </c>
      <c r="L41" s="15">
        <f>IF(AND(F41&lt;=Table!$B$7,F41&gt;1),Table!$C$7,0)</f>
        <v>0</v>
      </c>
      <c r="M41" s="15">
        <f>IF(AND(F41&gt;=Table!$A$8,F41&lt;=Table!$B$8),Table!$C$8,0)</f>
        <v>0</v>
      </c>
      <c r="N41" s="15">
        <f>IF(AND(F41&gt;=Table!$A$9,F41&lt;=Table!$B$9),Table!$C$9,0)</f>
        <v>0</v>
      </c>
      <c r="O41" s="15">
        <f>IF(AND(F41&gt;=Table!$A$10,F41&lt;=Table!$B$10),Table!$C$10,0)</f>
        <v>0</v>
      </c>
      <c r="P41" s="15">
        <f>IF(AND(F41&gt;=Table!$A$11,F41&lt;=Table!$B$11),Table!$C$11,0)</f>
        <v>0</v>
      </c>
      <c r="Q41" s="15">
        <f>IF(AND(F41&gt;=Table!$A$12,F41&lt;=Table!$B$12),Table!$C$12,0)</f>
        <v>0</v>
      </c>
      <c r="R41" s="15">
        <f>IF(AND(F41&gt;=Table!$A$13,F41&lt;=Table!$B$13),Table!$C$13,0)</f>
        <v>0</v>
      </c>
      <c r="S41" s="15">
        <f>IF(AND(F41&gt;=Table!$A$14,F41&lt;=Table!$B$14),Table!$C$14,0)</f>
        <v>0</v>
      </c>
      <c r="T41" s="15">
        <f>IF(AND(F41&gt;=Table!$A$15,F41&lt;=Table!$B$15),Table!$C$15,0)</f>
        <v>0</v>
      </c>
      <c r="U41" s="15">
        <f>IF(AND(F41&gt;=Table!$A$16,F41&lt;=Table!$B$16),Table!$C$16,0)</f>
        <v>0</v>
      </c>
      <c r="V41" s="15">
        <f>IF(F41&gt;=Table!$A$17,Table!$C$17,0)</f>
        <v>0</v>
      </c>
    </row>
    <row r="42" spans="1:22">
      <c r="A42" s="34"/>
      <c r="B42" s="35"/>
      <c r="C42" s="52"/>
      <c r="D42" s="26">
        <f t="shared" si="0"/>
        <v>0</v>
      </c>
      <c r="E42" s="26">
        <f t="shared" si="1"/>
        <v>0</v>
      </c>
      <c r="F42" s="39"/>
      <c r="G42" s="27">
        <f t="shared" si="2"/>
        <v>0</v>
      </c>
      <c r="H42" s="27">
        <f t="shared" si="3"/>
        <v>0</v>
      </c>
      <c r="I42" s="39"/>
      <c r="J42" s="28">
        <f t="shared" si="4"/>
        <v>0</v>
      </c>
      <c r="L42" s="15">
        <f>IF(AND(F42&lt;=Table!$B$7,F42&gt;1),Table!$C$7,0)</f>
        <v>0</v>
      </c>
      <c r="M42" s="15">
        <f>IF(AND(F42&gt;=Table!$A$8,F42&lt;=Table!$B$8),Table!$C$8,0)</f>
        <v>0</v>
      </c>
      <c r="N42" s="15">
        <f>IF(AND(F42&gt;=Table!$A$9,F42&lt;=Table!$B$9),Table!$C$9,0)</f>
        <v>0</v>
      </c>
      <c r="O42" s="15">
        <f>IF(AND(F42&gt;=Table!$A$10,F42&lt;=Table!$B$10),Table!$C$10,0)</f>
        <v>0</v>
      </c>
      <c r="P42" s="15">
        <f>IF(AND(F42&gt;=Table!$A$11,F42&lt;=Table!$B$11),Table!$C$11,0)</f>
        <v>0</v>
      </c>
      <c r="Q42" s="15">
        <f>IF(AND(F42&gt;=Table!$A$12,F42&lt;=Table!$B$12),Table!$C$12,0)</f>
        <v>0</v>
      </c>
      <c r="R42" s="15">
        <f>IF(AND(F42&gt;=Table!$A$13,F42&lt;=Table!$B$13),Table!$C$13,0)</f>
        <v>0</v>
      </c>
      <c r="S42" s="15">
        <f>IF(AND(F42&gt;=Table!$A$14,F42&lt;=Table!$B$14),Table!$C$14,0)</f>
        <v>0</v>
      </c>
      <c r="T42" s="15">
        <f>IF(AND(F42&gt;=Table!$A$15,F42&lt;=Table!$B$15),Table!$C$15,0)</f>
        <v>0</v>
      </c>
      <c r="U42" s="15">
        <f>IF(AND(F42&gt;=Table!$A$16,F42&lt;=Table!$B$16),Table!$C$16,0)</f>
        <v>0</v>
      </c>
      <c r="V42" s="15">
        <f>IF(F42&gt;=Table!$A$17,Table!$C$17,0)</f>
        <v>0</v>
      </c>
    </row>
    <row r="43" spans="1:22">
      <c r="A43" s="34"/>
      <c r="B43" s="35"/>
      <c r="C43" s="52"/>
      <c r="D43" s="26">
        <f t="shared" si="0"/>
        <v>0</v>
      </c>
      <c r="E43" s="26">
        <f t="shared" si="1"/>
        <v>0</v>
      </c>
      <c r="F43" s="39"/>
      <c r="G43" s="27">
        <f t="shared" si="2"/>
        <v>0</v>
      </c>
      <c r="H43" s="27">
        <f t="shared" si="3"/>
        <v>0</v>
      </c>
      <c r="I43" s="39"/>
      <c r="J43" s="28">
        <f t="shared" si="4"/>
        <v>0</v>
      </c>
      <c r="L43" s="15">
        <f>IF(AND(F43&lt;=Table!$B$7,F43&gt;1),Table!$C$7,0)</f>
        <v>0</v>
      </c>
      <c r="M43" s="15">
        <f>IF(AND(F43&gt;=Table!$A$8,F43&lt;=Table!$B$8),Table!$C$8,0)</f>
        <v>0</v>
      </c>
      <c r="N43" s="15">
        <f>IF(AND(F43&gt;=Table!$A$9,F43&lt;=Table!$B$9),Table!$C$9,0)</f>
        <v>0</v>
      </c>
      <c r="O43" s="15">
        <f>IF(AND(F43&gt;=Table!$A$10,F43&lt;=Table!$B$10),Table!$C$10,0)</f>
        <v>0</v>
      </c>
      <c r="P43" s="15">
        <f>IF(AND(F43&gt;=Table!$A$11,F43&lt;=Table!$B$11),Table!$C$11,0)</f>
        <v>0</v>
      </c>
      <c r="Q43" s="15">
        <f>IF(AND(F43&gt;=Table!$A$12,F43&lt;=Table!$B$12),Table!$C$12,0)</f>
        <v>0</v>
      </c>
      <c r="R43" s="15">
        <f>IF(AND(F43&gt;=Table!$A$13,F43&lt;=Table!$B$13),Table!$C$13,0)</f>
        <v>0</v>
      </c>
      <c r="S43" s="15">
        <f>IF(AND(F43&gt;=Table!$A$14,F43&lt;=Table!$B$14),Table!$C$14,0)</f>
        <v>0</v>
      </c>
      <c r="T43" s="15">
        <f>IF(AND(F43&gt;=Table!$A$15,F43&lt;=Table!$B$15),Table!$C$15,0)</f>
        <v>0</v>
      </c>
      <c r="U43" s="15">
        <f>IF(AND(F43&gt;=Table!$A$16,F43&lt;=Table!$B$16),Table!$C$16,0)</f>
        <v>0</v>
      </c>
      <c r="V43" s="15">
        <f>IF(F43&gt;=Table!$A$17,Table!$C$17,0)</f>
        <v>0</v>
      </c>
    </row>
    <row r="44" spans="1:22">
      <c r="A44" s="34"/>
      <c r="B44" s="35"/>
      <c r="C44" s="52"/>
      <c r="D44" s="26">
        <f t="shared" si="0"/>
        <v>0</v>
      </c>
      <c r="E44" s="26">
        <f t="shared" si="1"/>
        <v>0</v>
      </c>
      <c r="F44" s="39"/>
      <c r="G44" s="27">
        <f t="shared" si="2"/>
        <v>0</v>
      </c>
      <c r="H44" s="27">
        <f t="shared" si="3"/>
        <v>0</v>
      </c>
      <c r="I44" s="39"/>
      <c r="J44" s="28">
        <f t="shared" si="4"/>
        <v>0</v>
      </c>
      <c r="L44" s="15">
        <f>IF(AND(F44&lt;=Table!$B$7,F44&gt;1),Table!$C$7,0)</f>
        <v>0</v>
      </c>
      <c r="M44" s="15">
        <f>IF(AND(F44&gt;=Table!$A$8,F44&lt;=Table!$B$8),Table!$C$8,0)</f>
        <v>0</v>
      </c>
      <c r="N44" s="15">
        <f>IF(AND(F44&gt;=Table!$A$9,F44&lt;=Table!$B$9),Table!$C$9,0)</f>
        <v>0</v>
      </c>
      <c r="O44" s="15">
        <f>IF(AND(F44&gt;=Table!$A$10,F44&lt;=Table!$B$10),Table!$C$10,0)</f>
        <v>0</v>
      </c>
      <c r="P44" s="15">
        <f>IF(AND(F44&gt;=Table!$A$11,F44&lt;=Table!$B$11),Table!$C$11,0)</f>
        <v>0</v>
      </c>
      <c r="Q44" s="15">
        <f>IF(AND(F44&gt;=Table!$A$12,F44&lt;=Table!$B$12),Table!$C$12,0)</f>
        <v>0</v>
      </c>
      <c r="R44" s="15">
        <f>IF(AND(F44&gt;=Table!$A$13,F44&lt;=Table!$B$13),Table!$C$13,0)</f>
        <v>0</v>
      </c>
      <c r="S44" s="15">
        <f>IF(AND(F44&gt;=Table!$A$14,F44&lt;=Table!$B$14),Table!$C$14,0)</f>
        <v>0</v>
      </c>
      <c r="T44" s="15">
        <f>IF(AND(F44&gt;=Table!$A$15,F44&lt;=Table!$B$15),Table!$C$15,0)</f>
        <v>0</v>
      </c>
      <c r="U44" s="15">
        <f>IF(AND(F44&gt;=Table!$A$16,F44&lt;=Table!$B$16),Table!$C$16,0)</f>
        <v>0</v>
      </c>
      <c r="V44" s="15">
        <f>IF(F44&gt;=Table!$A$17,Table!$C$17,0)</f>
        <v>0</v>
      </c>
    </row>
    <row r="45" spans="1:22">
      <c r="A45" s="34"/>
      <c r="B45" s="35"/>
      <c r="C45" s="52"/>
      <c r="D45" s="26">
        <f t="shared" si="0"/>
        <v>0</v>
      </c>
      <c r="E45" s="26">
        <f t="shared" si="1"/>
        <v>0</v>
      </c>
      <c r="F45" s="39"/>
      <c r="G45" s="27">
        <f t="shared" si="2"/>
        <v>0</v>
      </c>
      <c r="H45" s="27">
        <f t="shared" si="3"/>
        <v>0</v>
      </c>
      <c r="I45" s="39"/>
      <c r="J45" s="28">
        <f t="shared" si="4"/>
        <v>0</v>
      </c>
      <c r="L45" s="15">
        <f>IF(AND(F45&lt;=Table!$B$7,F45&gt;1),Table!$C$7,0)</f>
        <v>0</v>
      </c>
      <c r="M45" s="15">
        <f>IF(AND(F45&gt;=Table!$A$8,F45&lt;=Table!$B$8),Table!$C$8,0)</f>
        <v>0</v>
      </c>
      <c r="N45" s="15">
        <f>IF(AND(F45&gt;=Table!$A$9,F45&lt;=Table!$B$9),Table!$C$9,0)</f>
        <v>0</v>
      </c>
      <c r="O45" s="15">
        <f>IF(AND(F45&gt;=Table!$A$10,F45&lt;=Table!$B$10),Table!$C$10,0)</f>
        <v>0</v>
      </c>
      <c r="P45" s="15">
        <f>IF(AND(F45&gt;=Table!$A$11,F45&lt;=Table!$B$11),Table!$C$11,0)</f>
        <v>0</v>
      </c>
      <c r="Q45" s="15">
        <f>IF(AND(F45&gt;=Table!$A$12,F45&lt;=Table!$B$12),Table!$C$12,0)</f>
        <v>0</v>
      </c>
      <c r="R45" s="15">
        <f>IF(AND(F45&gt;=Table!$A$13,F45&lt;=Table!$B$13),Table!$C$13,0)</f>
        <v>0</v>
      </c>
      <c r="S45" s="15">
        <f>IF(AND(F45&gt;=Table!$A$14,F45&lt;=Table!$B$14),Table!$C$14,0)</f>
        <v>0</v>
      </c>
      <c r="T45" s="15">
        <f>IF(AND(F45&gt;=Table!$A$15,F45&lt;=Table!$B$15),Table!$C$15,0)</f>
        <v>0</v>
      </c>
      <c r="U45" s="15">
        <f>IF(AND(F45&gt;=Table!$A$16,F45&lt;=Table!$B$16),Table!$C$16,0)</f>
        <v>0</v>
      </c>
      <c r="V45" s="15">
        <f>IF(F45&gt;=Table!$A$17,Table!$C$17,0)</f>
        <v>0</v>
      </c>
    </row>
    <row r="46" spans="1:22">
      <c r="A46" s="34"/>
      <c r="B46" s="35"/>
      <c r="C46" s="52"/>
      <c r="D46" s="26">
        <f t="shared" si="0"/>
        <v>0</v>
      </c>
      <c r="E46" s="26">
        <f t="shared" si="1"/>
        <v>0</v>
      </c>
      <c r="F46" s="39"/>
      <c r="G46" s="27">
        <f t="shared" si="2"/>
        <v>0</v>
      </c>
      <c r="H46" s="27">
        <f t="shared" si="3"/>
        <v>0</v>
      </c>
      <c r="I46" s="39"/>
      <c r="J46" s="28">
        <f t="shared" si="4"/>
        <v>0</v>
      </c>
      <c r="L46" s="15">
        <f>IF(AND(F46&lt;=Table!$B$7,F46&gt;1),Table!$C$7,0)</f>
        <v>0</v>
      </c>
      <c r="M46" s="15">
        <f>IF(AND(F46&gt;=Table!$A$8,F46&lt;=Table!$B$8),Table!$C$8,0)</f>
        <v>0</v>
      </c>
      <c r="N46" s="15">
        <f>IF(AND(F46&gt;=Table!$A$9,F46&lt;=Table!$B$9),Table!$C$9,0)</f>
        <v>0</v>
      </c>
      <c r="O46" s="15">
        <f>IF(AND(F46&gt;=Table!$A$10,F46&lt;=Table!$B$10),Table!$C$10,0)</f>
        <v>0</v>
      </c>
      <c r="P46" s="15">
        <f>IF(AND(F46&gt;=Table!$A$11,F46&lt;=Table!$B$11),Table!$C$11,0)</f>
        <v>0</v>
      </c>
      <c r="Q46" s="15">
        <f>IF(AND(F46&gt;=Table!$A$12,F46&lt;=Table!$B$12),Table!$C$12,0)</f>
        <v>0</v>
      </c>
      <c r="R46" s="15">
        <f>IF(AND(F46&gt;=Table!$A$13,F46&lt;=Table!$B$13),Table!$C$13,0)</f>
        <v>0</v>
      </c>
      <c r="S46" s="15">
        <f>IF(AND(F46&gt;=Table!$A$14,F46&lt;=Table!$B$14),Table!$C$14,0)</f>
        <v>0</v>
      </c>
      <c r="T46" s="15">
        <f>IF(AND(F46&gt;=Table!$A$15,F46&lt;=Table!$B$15),Table!$C$15,0)</f>
        <v>0</v>
      </c>
      <c r="U46" s="15">
        <f>IF(AND(F46&gt;=Table!$A$16,F46&lt;=Table!$B$16),Table!$C$16,0)</f>
        <v>0</v>
      </c>
      <c r="V46" s="15">
        <f>IF(F46&gt;=Table!$A$17,Table!$C$17,0)</f>
        <v>0</v>
      </c>
    </row>
    <row r="47" spans="1:22">
      <c r="A47" s="34"/>
      <c r="B47" s="35"/>
      <c r="C47" s="52"/>
      <c r="D47" s="26">
        <f t="shared" si="0"/>
        <v>0</v>
      </c>
      <c r="E47" s="26">
        <f t="shared" si="1"/>
        <v>0</v>
      </c>
      <c r="F47" s="39"/>
      <c r="G47" s="27">
        <f t="shared" si="2"/>
        <v>0</v>
      </c>
      <c r="H47" s="27">
        <f t="shared" si="3"/>
        <v>0</v>
      </c>
      <c r="I47" s="39"/>
      <c r="J47" s="28">
        <f t="shared" si="4"/>
        <v>0</v>
      </c>
      <c r="L47" s="15">
        <f>IF(AND(F47&lt;=Table!$B$7,F47&gt;1),Table!$C$7,0)</f>
        <v>0</v>
      </c>
      <c r="M47" s="15">
        <f>IF(AND(F47&gt;=Table!$A$8,F47&lt;=Table!$B$8),Table!$C$8,0)</f>
        <v>0</v>
      </c>
      <c r="N47" s="15">
        <f>IF(AND(F47&gt;=Table!$A$9,F47&lt;=Table!$B$9),Table!$C$9,0)</f>
        <v>0</v>
      </c>
      <c r="O47" s="15">
        <f>IF(AND(F47&gt;=Table!$A$10,F47&lt;=Table!$B$10),Table!$C$10,0)</f>
        <v>0</v>
      </c>
      <c r="P47" s="15">
        <f>IF(AND(F47&gt;=Table!$A$11,F47&lt;=Table!$B$11),Table!$C$11,0)</f>
        <v>0</v>
      </c>
      <c r="Q47" s="15">
        <f>IF(AND(F47&gt;=Table!$A$12,F47&lt;=Table!$B$12),Table!$C$12,0)</f>
        <v>0</v>
      </c>
      <c r="R47" s="15">
        <f>IF(AND(F47&gt;=Table!$A$13,F47&lt;=Table!$B$13),Table!$C$13,0)</f>
        <v>0</v>
      </c>
      <c r="S47" s="15">
        <f>IF(AND(F47&gt;=Table!$A$14,F47&lt;=Table!$B$14),Table!$C$14,0)</f>
        <v>0</v>
      </c>
      <c r="T47" s="15">
        <f>IF(AND(F47&gt;=Table!$A$15,F47&lt;=Table!$B$15),Table!$C$15,0)</f>
        <v>0</v>
      </c>
      <c r="U47" s="15">
        <f>IF(AND(F47&gt;=Table!$A$16,F47&lt;=Table!$B$16),Table!$C$16,0)</f>
        <v>0</v>
      </c>
      <c r="V47" s="15">
        <f>IF(F47&gt;=Table!$A$17,Table!$C$17,0)</f>
        <v>0</v>
      </c>
    </row>
    <row r="48" spans="1:22">
      <c r="A48" s="34"/>
      <c r="B48" s="35"/>
      <c r="C48" s="52"/>
      <c r="D48" s="26">
        <f t="shared" si="0"/>
        <v>0</v>
      </c>
      <c r="E48" s="26">
        <f t="shared" si="1"/>
        <v>0</v>
      </c>
      <c r="F48" s="39"/>
      <c r="G48" s="27">
        <f t="shared" si="2"/>
        <v>0</v>
      </c>
      <c r="H48" s="27">
        <f t="shared" si="3"/>
        <v>0</v>
      </c>
      <c r="I48" s="39"/>
      <c r="J48" s="28">
        <f t="shared" si="4"/>
        <v>0</v>
      </c>
      <c r="L48" s="15">
        <f>IF(AND(F48&lt;=Table!$B$7,F48&gt;1),Table!$C$7,0)</f>
        <v>0</v>
      </c>
      <c r="M48" s="15">
        <f>IF(AND(F48&gt;=Table!$A$8,F48&lt;=Table!$B$8),Table!$C$8,0)</f>
        <v>0</v>
      </c>
      <c r="N48" s="15">
        <f>IF(AND(F48&gt;=Table!$A$9,F48&lt;=Table!$B$9),Table!$C$9,0)</f>
        <v>0</v>
      </c>
      <c r="O48" s="15">
        <f>IF(AND(F48&gt;=Table!$A$10,F48&lt;=Table!$B$10),Table!$C$10,0)</f>
        <v>0</v>
      </c>
      <c r="P48" s="15">
        <f>IF(AND(F48&gt;=Table!$A$11,F48&lt;=Table!$B$11),Table!$C$11,0)</f>
        <v>0</v>
      </c>
      <c r="Q48" s="15">
        <f>IF(AND(F48&gt;=Table!$A$12,F48&lt;=Table!$B$12),Table!$C$12,0)</f>
        <v>0</v>
      </c>
      <c r="R48" s="15">
        <f>IF(AND(F48&gt;=Table!$A$13,F48&lt;=Table!$B$13),Table!$C$13,0)</f>
        <v>0</v>
      </c>
      <c r="S48" s="15">
        <f>IF(AND(F48&gt;=Table!$A$14,F48&lt;=Table!$B$14),Table!$C$14,0)</f>
        <v>0</v>
      </c>
      <c r="T48" s="15">
        <f>IF(AND(F48&gt;=Table!$A$15,F48&lt;=Table!$B$15),Table!$C$15,0)</f>
        <v>0</v>
      </c>
      <c r="U48" s="15">
        <f>IF(AND(F48&gt;=Table!$A$16,F48&lt;=Table!$B$16),Table!$C$16,0)</f>
        <v>0</v>
      </c>
      <c r="V48" s="15">
        <f>IF(F48&gt;=Table!$A$17,Table!$C$17,0)</f>
        <v>0</v>
      </c>
    </row>
    <row r="49" spans="1:22">
      <c r="A49" s="34"/>
      <c r="B49" s="35"/>
      <c r="C49" s="52"/>
      <c r="D49" s="26">
        <f t="shared" si="0"/>
        <v>0</v>
      </c>
      <c r="E49" s="26">
        <f t="shared" si="1"/>
        <v>0</v>
      </c>
      <c r="F49" s="39"/>
      <c r="G49" s="27">
        <f t="shared" si="2"/>
        <v>0</v>
      </c>
      <c r="H49" s="27">
        <f t="shared" si="3"/>
        <v>0</v>
      </c>
      <c r="I49" s="39"/>
      <c r="J49" s="28">
        <f t="shared" si="4"/>
        <v>0</v>
      </c>
      <c r="L49" s="15">
        <f>IF(AND(F49&lt;=Table!$B$7,F49&gt;1),Table!$C$7,0)</f>
        <v>0</v>
      </c>
      <c r="M49" s="15">
        <f>IF(AND(F49&gt;=Table!$A$8,F49&lt;=Table!$B$8),Table!$C$8,0)</f>
        <v>0</v>
      </c>
      <c r="N49" s="15">
        <f>IF(AND(F49&gt;=Table!$A$9,F49&lt;=Table!$B$9),Table!$C$9,0)</f>
        <v>0</v>
      </c>
      <c r="O49" s="15">
        <f>IF(AND(F49&gt;=Table!$A$10,F49&lt;=Table!$B$10),Table!$C$10,0)</f>
        <v>0</v>
      </c>
      <c r="P49" s="15">
        <f>IF(AND(F49&gt;=Table!$A$11,F49&lt;=Table!$B$11),Table!$C$11,0)</f>
        <v>0</v>
      </c>
      <c r="Q49" s="15">
        <f>IF(AND(F49&gt;=Table!$A$12,F49&lt;=Table!$B$12),Table!$C$12,0)</f>
        <v>0</v>
      </c>
      <c r="R49" s="15">
        <f>IF(AND(F49&gt;=Table!$A$13,F49&lt;=Table!$B$13),Table!$C$13,0)</f>
        <v>0</v>
      </c>
      <c r="S49" s="15">
        <f>IF(AND(F49&gt;=Table!$A$14,F49&lt;=Table!$B$14),Table!$C$14,0)</f>
        <v>0</v>
      </c>
      <c r="T49" s="15">
        <f>IF(AND(F49&gt;=Table!$A$15,F49&lt;=Table!$B$15),Table!$C$15,0)</f>
        <v>0</v>
      </c>
      <c r="U49" s="15">
        <f>IF(AND(F49&gt;=Table!$A$16,F49&lt;=Table!$B$16),Table!$C$16,0)</f>
        <v>0</v>
      </c>
      <c r="V49" s="15">
        <f>IF(F49&gt;=Table!$A$17,Table!$C$17,0)</f>
        <v>0</v>
      </c>
    </row>
    <row r="50" spans="1:22">
      <c r="A50" s="34"/>
      <c r="B50" s="35"/>
      <c r="C50" s="52"/>
      <c r="D50" s="26">
        <f t="shared" si="0"/>
        <v>0</v>
      </c>
      <c r="E50" s="26">
        <f t="shared" si="1"/>
        <v>0</v>
      </c>
      <c r="F50" s="39"/>
      <c r="G50" s="27">
        <f t="shared" si="2"/>
        <v>0</v>
      </c>
      <c r="H50" s="27">
        <f t="shared" si="3"/>
        <v>0</v>
      </c>
      <c r="I50" s="39"/>
      <c r="J50" s="28">
        <f t="shared" si="4"/>
        <v>0</v>
      </c>
      <c r="L50" s="15">
        <f>IF(AND(F50&lt;=Table!$B$7,F50&gt;1),Table!$C$7,0)</f>
        <v>0</v>
      </c>
      <c r="M50" s="15">
        <f>IF(AND(F50&gt;=Table!$A$8,F50&lt;=Table!$B$8),Table!$C$8,0)</f>
        <v>0</v>
      </c>
      <c r="N50" s="15">
        <f>IF(AND(F50&gt;=Table!$A$9,F50&lt;=Table!$B$9),Table!$C$9,0)</f>
        <v>0</v>
      </c>
      <c r="O50" s="15">
        <f>IF(AND(F50&gt;=Table!$A$10,F50&lt;=Table!$B$10),Table!$C$10,0)</f>
        <v>0</v>
      </c>
      <c r="P50" s="15">
        <f>IF(AND(F50&gt;=Table!$A$11,F50&lt;=Table!$B$11),Table!$C$11,0)</f>
        <v>0</v>
      </c>
      <c r="Q50" s="15">
        <f>IF(AND(F50&gt;=Table!$A$12,F50&lt;=Table!$B$12),Table!$C$12,0)</f>
        <v>0</v>
      </c>
      <c r="R50" s="15">
        <f>IF(AND(F50&gt;=Table!$A$13,F50&lt;=Table!$B$13),Table!$C$13,0)</f>
        <v>0</v>
      </c>
      <c r="S50" s="15">
        <f>IF(AND(F50&gt;=Table!$A$14,F50&lt;=Table!$B$14),Table!$C$14,0)</f>
        <v>0</v>
      </c>
      <c r="T50" s="15">
        <f>IF(AND(F50&gt;=Table!$A$15,F50&lt;=Table!$B$15),Table!$C$15,0)</f>
        <v>0</v>
      </c>
      <c r="U50" s="15">
        <f>IF(AND(F50&gt;=Table!$A$16,F50&lt;=Table!$B$16),Table!$C$16,0)</f>
        <v>0</v>
      </c>
      <c r="V50" s="15">
        <f>IF(F50&gt;=Table!$A$17,Table!$C$17,0)</f>
        <v>0</v>
      </c>
    </row>
    <row r="51" spans="1:22">
      <c r="A51" s="34"/>
      <c r="B51" s="35"/>
      <c r="C51" s="52"/>
      <c r="D51" s="26">
        <f t="shared" si="0"/>
        <v>0</v>
      </c>
      <c r="E51" s="26">
        <f t="shared" si="1"/>
        <v>0</v>
      </c>
      <c r="F51" s="39"/>
      <c r="G51" s="27">
        <f t="shared" si="2"/>
        <v>0</v>
      </c>
      <c r="H51" s="27">
        <f t="shared" si="3"/>
        <v>0</v>
      </c>
      <c r="I51" s="39"/>
      <c r="J51" s="28">
        <f t="shared" si="4"/>
        <v>0</v>
      </c>
      <c r="L51" s="15">
        <f>IF(AND(F51&lt;=Table!$B$7,F51&gt;1),Table!$C$7,0)</f>
        <v>0</v>
      </c>
      <c r="M51" s="15">
        <f>IF(AND(F51&gt;=Table!$A$8,F51&lt;=Table!$B$8),Table!$C$8,0)</f>
        <v>0</v>
      </c>
      <c r="N51" s="15">
        <f>IF(AND(F51&gt;=Table!$A$9,F51&lt;=Table!$B$9),Table!$C$9,0)</f>
        <v>0</v>
      </c>
      <c r="O51" s="15">
        <f>IF(AND(F51&gt;=Table!$A$10,F51&lt;=Table!$B$10),Table!$C$10,0)</f>
        <v>0</v>
      </c>
      <c r="P51" s="15">
        <f>IF(AND(F51&gt;=Table!$A$11,F51&lt;=Table!$B$11),Table!$C$11,0)</f>
        <v>0</v>
      </c>
      <c r="Q51" s="15">
        <f>IF(AND(F51&gt;=Table!$A$12,F51&lt;=Table!$B$12),Table!$C$12,0)</f>
        <v>0</v>
      </c>
      <c r="R51" s="15">
        <f>IF(AND(F51&gt;=Table!$A$13,F51&lt;=Table!$B$13),Table!$C$13,0)</f>
        <v>0</v>
      </c>
      <c r="S51" s="15">
        <f>IF(AND(F51&gt;=Table!$A$14,F51&lt;=Table!$B$14),Table!$C$14,0)</f>
        <v>0</v>
      </c>
      <c r="T51" s="15">
        <f>IF(AND(F51&gt;=Table!$A$15,F51&lt;=Table!$B$15),Table!$C$15,0)</f>
        <v>0</v>
      </c>
      <c r="U51" s="15">
        <f>IF(AND(F51&gt;=Table!$A$16,F51&lt;=Table!$B$16),Table!$C$16,0)</f>
        <v>0</v>
      </c>
      <c r="V51" s="15">
        <f>IF(F51&gt;=Table!$A$17,Table!$C$17,0)</f>
        <v>0</v>
      </c>
    </row>
    <row r="52" spans="1:22">
      <c r="A52" s="34"/>
      <c r="B52" s="35"/>
      <c r="C52" s="52"/>
      <c r="D52" s="26">
        <f t="shared" si="0"/>
        <v>0</v>
      </c>
      <c r="E52" s="26">
        <f t="shared" si="1"/>
        <v>0</v>
      </c>
      <c r="F52" s="39"/>
      <c r="G52" s="27">
        <f t="shared" si="2"/>
        <v>0</v>
      </c>
      <c r="H52" s="27">
        <f t="shared" si="3"/>
        <v>0</v>
      </c>
      <c r="I52" s="39"/>
      <c r="J52" s="28">
        <f t="shared" si="4"/>
        <v>0</v>
      </c>
      <c r="L52" s="15">
        <f>IF(AND(F52&lt;=Table!$B$7,F52&gt;1),Table!$C$7,0)</f>
        <v>0</v>
      </c>
      <c r="M52" s="15">
        <f>IF(AND(F52&gt;=Table!$A$8,F52&lt;=Table!$B$8),Table!$C$8,0)</f>
        <v>0</v>
      </c>
      <c r="N52" s="15">
        <f>IF(AND(F52&gt;=Table!$A$9,F52&lt;=Table!$B$9),Table!$C$9,0)</f>
        <v>0</v>
      </c>
      <c r="O52" s="15">
        <f>IF(AND(F52&gt;=Table!$A$10,F52&lt;=Table!$B$10),Table!$C$10,0)</f>
        <v>0</v>
      </c>
      <c r="P52" s="15">
        <f>IF(AND(F52&gt;=Table!$A$11,F52&lt;=Table!$B$11),Table!$C$11,0)</f>
        <v>0</v>
      </c>
      <c r="Q52" s="15">
        <f>IF(AND(F52&gt;=Table!$A$12,F52&lt;=Table!$B$12),Table!$C$12,0)</f>
        <v>0</v>
      </c>
      <c r="R52" s="15">
        <f>IF(AND(F52&gt;=Table!$A$13,F52&lt;=Table!$B$13),Table!$C$13,0)</f>
        <v>0</v>
      </c>
      <c r="S52" s="15">
        <f>IF(AND(F52&gt;=Table!$A$14,F52&lt;=Table!$B$14),Table!$C$14,0)</f>
        <v>0</v>
      </c>
      <c r="T52" s="15">
        <f>IF(AND(F52&gt;=Table!$A$15,F52&lt;=Table!$B$15),Table!$C$15,0)</f>
        <v>0</v>
      </c>
      <c r="U52" s="15">
        <f>IF(AND(F52&gt;=Table!$A$16,F52&lt;=Table!$B$16),Table!$C$16,0)</f>
        <v>0</v>
      </c>
      <c r="V52" s="15">
        <f>IF(F52&gt;=Table!$A$17,Table!$C$17,0)</f>
        <v>0</v>
      </c>
    </row>
    <row r="53" spans="1:22">
      <c r="A53" s="34"/>
      <c r="B53" s="35"/>
      <c r="C53" s="52"/>
      <c r="D53" s="26">
        <f t="shared" si="0"/>
        <v>0</v>
      </c>
      <c r="E53" s="26">
        <f t="shared" si="1"/>
        <v>0</v>
      </c>
      <c r="F53" s="39"/>
      <c r="G53" s="27">
        <f t="shared" si="2"/>
        <v>0</v>
      </c>
      <c r="H53" s="27">
        <f t="shared" si="3"/>
        <v>0</v>
      </c>
      <c r="I53" s="39"/>
      <c r="J53" s="28">
        <f t="shared" si="4"/>
        <v>0</v>
      </c>
      <c r="L53" s="15">
        <f>IF(AND(F53&lt;=Table!$B$7,F53&gt;1),Table!$C$7,0)</f>
        <v>0</v>
      </c>
      <c r="M53" s="15">
        <f>IF(AND(F53&gt;=Table!$A$8,F53&lt;=Table!$B$8),Table!$C$8,0)</f>
        <v>0</v>
      </c>
      <c r="N53" s="15">
        <f>IF(AND(F53&gt;=Table!$A$9,F53&lt;=Table!$B$9),Table!$C$9,0)</f>
        <v>0</v>
      </c>
      <c r="O53" s="15">
        <f>IF(AND(F53&gt;=Table!$A$10,F53&lt;=Table!$B$10),Table!$C$10,0)</f>
        <v>0</v>
      </c>
      <c r="P53" s="15">
        <f>IF(AND(F53&gt;=Table!$A$11,F53&lt;=Table!$B$11),Table!$C$11,0)</f>
        <v>0</v>
      </c>
      <c r="Q53" s="15">
        <f>IF(AND(F53&gt;=Table!$A$12,F53&lt;=Table!$B$12),Table!$C$12,0)</f>
        <v>0</v>
      </c>
      <c r="R53" s="15">
        <f>IF(AND(F53&gt;=Table!$A$13,F53&lt;=Table!$B$13),Table!$C$13,0)</f>
        <v>0</v>
      </c>
      <c r="S53" s="15">
        <f>IF(AND(F53&gt;=Table!$A$14,F53&lt;=Table!$B$14),Table!$C$14,0)</f>
        <v>0</v>
      </c>
      <c r="T53" s="15">
        <f>IF(AND(F53&gt;=Table!$A$15,F53&lt;=Table!$B$15),Table!$C$15,0)</f>
        <v>0</v>
      </c>
      <c r="U53" s="15">
        <f>IF(AND(F53&gt;=Table!$A$16,F53&lt;=Table!$B$16),Table!$C$16,0)</f>
        <v>0</v>
      </c>
      <c r="V53" s="15">
        <f>IF(F53&gt;=Table!$A$17,Table!$C$17,0)</f>
        <v>0</v>
      </c>
    </row>
    <row r="54" spans="1:22">
      <c r="A54" s="34"/>
      <c r="B54" s="35"/>
      <c r="C54" s="52"/>
      <c r="D54" s="26">
        <f t="shared" si="0"/>
        <v>0</v>
      </c>
      <c r="E54" s="26">
        <f t="shared" si="1"/>
        <v>0</v>
      </c>
      <c r="F54" s="39"/>
      <c r="G54" s="27">
        <f t="shared" si="2"/>
        <v>0</v>
      </c>
      <c r="H54" s="27">
        <f t="shared" si="3"/>
        <v>0</v>
      </c>
      <c r="I54" s="39"/>
      <c r="J54" s="28">
        <f t="shared" si="4"/>
        <v>0</v>
      </c>
      <c r="L54" s="15">
        <f>IF(AND(F54&lt;=Table!$B$7,F54&gt;1),Table!$C$7,0)</f>
        <v>0</v>
      </c>
      <c r="M54" s="15">
        <f>IF(AND(F54&gt;=Table!$A$8,F54&lt;=Table!$B$8),Table!$C$8,0)</f>
        <v>0</v>
      </c>
      <c r="N54" s="15">
        <f>IF(AND(F54&gt;=Table!$A$9,F54&lt;=Table!$B$9),Table!$C$9,0)</f>
        <v>0</v>
      </c>
      <c r="O54" s="15">
        <f>IF(AND(F54&gt;=Table!$A$10,F54&lt;=Table!$B$10),Table!$C$10,0)</f>
        <v>0</v>
      </c>
      <c r="P54" s="15">
        <f>IF(AND(F54&gt;=Table!$A$11,F54&lt;=Table!$B$11),Table!$C$11,0)</f>
        <v>0</v>
      </c>
      <c r="Q54" s="15">
        <f>IF(AND(F54&gt;=Table!$A$12,F54&lt;=Table!$B$12),Table!$C$12,0)</f>
        <v>0</v>
      </c>
      <c r="R54" s="15">
        <f>IF(AND(F54&gt;=Table!$A$13,F54&lt;=Table!$B$13),Table!$C$13,0)</f>
        <v>0</v>
      </c>
      <c r="S54" s="15">
        <f>IF(AND(F54&gt;=Table!$A$14,F54&lt;=Table!$B$14),Table!$C$14,0)</f>
        <v>0</v>
      </c>
      <c r="T54" s="15">
        <f>IF(AND(F54&gt;=Table!$A$15,F54&lt;=Table!$B$15),Table!$C$15,0)</f>
        <v>0</v>
      </c>
      <c r="U54" s="15">
        <f>IF(AND(F54&gt;=Table!$A$16,F54&lt;=Table!$B$16),Table!$C$16,0)</f>
        <v>0</v>
      </c>
      <c r="V54" s="15">
        <f>IF(F54&gt;=Table!$A$17,Table!$C$17,0)</f>
        <v>0</v>
      </c>
    </row>
    <row r="55" spans="1:22">
      <c r="A55" s="34"/>
      <c r="B55" s="35"/>
      <c r="C55" s="52"/>
      <c r="D55" s="26">
        <f t="shared" si="0"/>
        <v>0</v>
      </c>
      <c r="E55" s="26">
        <f t="shared" si="1"/>
        <v>0</v>
      </c>
      <c r="F55" s="39"/>
      <c r="G55" s="27">
        <f t="shared" si="2"/>
        <v>0</v>
      </c>
      <c r="H55" s="27">
        <f t="shared" si="3"/>
        <v>0</v>
      </c>
      <c r="I55" s="39"/>
      <c r="J55" s="28">
        <f t="shared" si="4"/>
        <v>0</v>
      </c>
      <c r="L55" s="15">
        <f>IF(AND(F55&lt;=Table!$B$7,F55&gt;1),Table!$C$7,0)</f>
        <v>0</v>
      </c>
      <c r="M55" s="15">
        <f>IF(AND(F55&gt;=Table!$A$8,F55&lt;=Table!$B$8),Table!$C$8,0)</f>
        <v>0</v>
      </c>
      <c r="N55" s="15">
        <f>IF(AND(F55&gt;=Table!$A$9,F55&lt;=Table!$B$9),Table!$C$9,0)</f>
        <v>0</v>
      </c>
      <c r="O55" s="15">
        <f>IF(AND(F55&gt;=Table!$A$10,F55&lt;=Table!$B$10),Table!$C$10,0)</f>
        <v>0</v>
      </c>
      <c r="P55" s="15">
        <f>IF(AND(F55&gt;=Table!$A$11,F55&lt;=Table!$B$11),Table!$C$11,0)</f>
        <v>0</v>
      </c>
      <c r="Q55" s="15">
        <f>IF(AND(F55&gt;=Table!$A$12,F55&lt;=Table!$B$12),Table!$C$12,0)</f>
        <v>0</v>
      </c>
      <c r="R55" s="15">
        <f>IF(AND(F55&gt;=Table!$A$13,F55&lt;=Table!$B$13),Table!$C$13,0)</f>
        <v>0</v>
      </c>
      <c r="S55" s="15">
        <f>IF(AND(F55&gt;=Table!$A$14,F55&lt;=Table!$B$14),Table!$C$14,0)</f>
        <v>0</v>
      </c>
      <c r="T55" s="15">
        <f>IF(AND(F55&gt;=Table!$A$15,F55&lt;=Table!$B$15),Table!$C$15,0)</f>
        <v>0</v>
      </c>
      <c r="U55" s="15">
        <f>IF(AND(F55&gt;=Table!$A$16,F55&lt;=Table!$B$16),Table!$C$16,0)</f>
        <v>0</v>
      </c>
      <c r="V55" s="15">
        <f>IF(F55&gt;=Table!$A$17,Table!$C$17,0)</f>
        <v>0</v>
      </c>
    </row>
    <row r="56" spans="1:22">
      <c r="A56" s="34"/>
      <c r="B56" s="35"/>
      <c r="C56" s="52"/>
      <c r="D56" s="26">
        <f t="shared" si="0"/>
        <v>0</v>
      </c>
      <c r="E56" s="26">
        <f t="shared" si="1"/>
        <v>0</v>
      </c>
      <c r="F56" s="39"/>
      <c r="G56" s="27">
        <f t="shared" si="2"/>
        <v>0</v>
      </c>
      <c r="H56" s="27">
        <f t="shared" si="3"/>
        <v>0</v>
      </c>
      <c r="I56" s="39"/>
      <c r="J56" s="28">
        <f t="shared" si="4"/>
        <v>0</v>
      </c>
      <c r="L56" s="15">
        <f>IF(AND(F56&lt;=Table!$B$7,F56&gt;1),Table!$C$7,0)</f>
        <v>0</v>
      </c>
      <c r="M56" s="15">
        <f>IF(AND(F56&gt;=Table!$A$8,F56&lt;=Table!$B$8),Table!$C$8,0)</f>
        <v>0</v>
      </c>
      <c r="N56" s="15">
        <f>IF(AND(F56&gt;=Table!$A$9,F56&lt;=Table!$B$9),Table!$C$9,0)</f>
        <v>0</v>
      </c>
      <c r="O56" s="15">
        <f>IF(AND(F56&gt;=Table!$A$10,F56&lt;=Table!$B$10),Table!$C$10,0)</f>
        <v>0</v>
      </c>
      <c r="P56" s="15">
        <f>IF(AND(F56&gt;=Table!$A$11,F56&lt;=Table!$B$11),Table!$C$11,0)</f>
        <v>0</v>
      </c>
      <c r="Q56" s="15">
        <f>IF(AND(F56&gt;=Table!$A$12,F56&lt;=Table!$B$12),Table!$C$12,0)</f>
        <v>0</v>
      </c>
      <c r="R56" s="15">
        <f>IF(AND(F56&gt;=Table!$A$13,F56&lt;=Table!$B$13),Table!$C$13,0)</f>
        <v>0</v>
      </c>
      <c r="S56" s="15">
        <f>IF(AND(F56&gt;=Table!$A$14,F56&lt;=Table!$B$14),Table!$C$14,0)</f>
        <v>0</v>
      </c>
      <c r="T56" s="15">
        <f>IF(AND(F56&gt;=Table!$A$15,F56&lt;=Table!$B$15),Table!$C$15,0)</f>
        <v>0</v>
      </c>
      <c r="U56" s="15">
        <f>IF(AND(F56&gt;=Table!$A$16,F56&lt;=Table!$B$16),Table!$C$16,0)</f>
        <v>0</v>
      </c>
      <c r="V56" s="15">
        <f>IF(F56&gt;=Table!$A$17,Table!$C$17,0)</f>
        <v>0</v>
      </c>
    </row>
    <row r="57" spans="1:22">
      <c r="A57" s="34"/>
      <c r="B57" s="35"/>
      <c r="C57" s="52"/>
      <c r="D57" s="26">
        <f t="shared" si="0"/>
        <v>0</v>
      </c>
      <c r="E57" s="26">
        <f t="shared" si="1"/>
        <v>0</v>
      </c>
      <c r="F57" s="39"/>
      <c r="G57" s="27">
        <f t="shared" si="2"/>
        <v>0</v>
      </c>
      <c r="H57" s="27">
        <f t="shared" si="3"/>
        <v>0</v>
      </c>
      <c r="I57" s="39"/>
      <c r="J57" s="28">
        <f t="shared" si="4"/>
        <v>0</v>
      </c>
      <c r="L57" s="15">
        <f>IF(AND(F57&lt;=Table!$B$7,F57&gt;1),Table!$C$7,0)</f>
        <v>0</v>
      </c>
      <c r="M57" s="15">
        <f>IF(AND(F57&gt;=Table!$A$8,F57&lt;=Table!$B$8),Table!$C$8,0)</f>
        <v>0</v>
      </c>
      <c r="N57" s="15">
        <f>IF(AND(F57&gt;=Table!$A$9,F57&lt;=Table!$B$9),Table!$C$9,0)</f>
        <v>0</v>
      </c>
      <c r="O57" s="15">
        <f>IF(AND(F57&gt;=Table!$A$10,F57&lt;=Table!$B$10),Table!$C$10,0)</f>
        <v>0</v>
      </c>
      <c r="P57" s="15">
        <f>IF(AND(F57&gt;=Table!$A$11,F57&lt;=Table!$B$11),Table!$C$11,0)</f>
        <v>0</v>
      </c>
      <c r="Q57" s="15">
        <f>IF(AND(F57&gt;=Table!$A$12,F57&lt;=Table!$B$12),Table!$C$12,0)</f>
        <v>0</v>
      </c>
      <c r="R57" s="15">
        <f>IF(AND(F57&gt;=Table!$A$13,F57&lt;=Table!$B$13),Table!$C$13,0)</f>
        <v>0</v>
      </c>
      <c r="S57" s="15">
        <f>IF(AND(F57&gt;=Table!$A$14,F57&lt;=Table!$B$14),Table!$C$14,0)</f>
        <v>0</v>
      </c>
      <c r="T57" s="15">
        <f>IF(AND(F57&gt;=Table!$A$15,F57&lt;=Table!$B$15),Table!$C$15,0)</f>
        <v>0</v>
      </c>
      <c r="U57" s="15">
        <f>IF(AND(F57&gt;=Table!$A$16,F57&lt;=Table!$B$16),Table!$C$16,0)</f>
        <v>0</v>
      </c>
      <c r="V57" s="15">
        <f>IF(F57&gt;=Table!$A$17,Table!$C$17,0)</f>
        <v>0</v>
      </c>
    </row>
    <row r="58" spans="1:22">
      <c r="A58" s="34"/>
      <c r="B58" s="35"/>
      <c r="C58" s="52"/>
      <c r="D58" s="26">
        <f t="shared" si="0"/>
        <v>0</v>
      </c>
      <c r="E58" s="26">
        <f t="shared" si="1"/>
        <v>0</v>
      </c>
      <c r="F58" s="39"/>
      <c r="G58" s="27">
        <f t="shared" si="2"/>
        <v>0</v>
      </c>
      <c r="H58" s="27">
        <f t="shared" si="3"/>
        <v>0</v>
      </c>
      <c r="I58" s="39"/>
      <c r="J58" s="28">
        <f t="shared" si="4"/>
        <v>0</v>
      </c>
      <c r="L58" s="15">
        <f>IF(AND(F58&lt;=Table!$B$7,F58&gt;1),Table!$C$7,0)</f>
        <v>0</v>
      </c>
      <c r="M58" s="15">
        <f>IF(AND(F58&gt;=Table!$A$8,F58&lt;=Table!$B$8),Table!$C$8,0)</f>
        <v>0</v>
      </c>
      <c r="N58" s="15">
        <f>IF(AND(F58&gt;=Table!$A$9,F58&lt;=Table!$B$9),Table!$C$9,0)</f>
        <v>0</v>
      </c>
      <c r="O58" s="15">
        <f>IF(AND(F58&gt;=Table!$A$10,F58&lt;=Table!$B$10),Table!$C$10,0)</f>
        <v>0</v>
      </c>
      <c r="P58" s="15">
        <f>IF(AND(F58&gt;=Table!$A$11,F58&lt;=Table!$B$11),Table!$C$11,0)</f>
        <v>0</v>
      </c>
      <c r="Q58" s="15">
        <f>IF(AND(F58&gt;=Table!$A$12,F58&lt;=Table!$B$12),Table!$C$12,0)</f>
        <v>0</v>
      </c>
      <c r="R58" s="15">
        <f>IF(AND(F58&gt;=Table!$A$13,F58&lt;=Table!$B$13),Table!$C$13,0)</f>
        <v>0</v>
      </c>
      <c r="S58" s="15">
        <f>IF(AND(F58&gt;=Table!$A$14,F58&lt;=Table!$B$14),Table!$C$14,0)</f>
        <v>0</v>
      </c>
      <c r="T58" s="15">
        <f>IF(AND(F58&gt;=Table!$A$15,F58&lt;=Table!$B$15),Table!$C$15,0)</f>
        <v>0</v>
      </c>
      <c r="U58" s="15">
        <f>IF(AND(F58&gt;=Table!$A$16,F58&lt;=Table!$B$16),Table!$C$16,0)</f>
        <v>0</v>
      </c>
      <c r="V58" s="15">
        <f>IF(F58&gt;=Table!$A$17,Table!$C$17,0)</f>
        <v>0</v>
      </c>
    </row>
    <row r="59" spans="1:22">
      <c r="A59" s="34"/>
      <c r="B59" s="35"/>
      <c r="C59" s="52"/>
      <c r="D59" s="26">
        <f t="shared" si="0"/>
        <v>0</v>
      </c>
      <c r="E59" s="26">
        <f t="shared" si="1"/>
        <v>0</v>
      </c>
      <c r="F59" s="39"/>
      <c r="G59" s="27">
        <f t="shared" si="2"/>
        <v>0</v>
      </c>
      <c r="H59" s="27">
        <f t="shared" si="3"/>
        <v>0</v>
      </c>
      <c r="I59" s="39"/>
      <c r="J59" s="28">
        <f t="shared" si="4"/>
        <v>0</v>
      </c>
      <c r="L59" s="15">
        <f>IF(AND(F59&lt;=Table!$B$7,F59&gt;1),Table!$C$7,0)</f>
        <v>0</v>
      </c>
      <c r="M59" s="15">
        <f>IF(AND(F59&gt;=Table!$A$8,F59&lt;=Table!$B$8),Table!$C$8,0)</f>
        <v>0</v>
      </c>
      <c r="N59" s="15">
        <f>IF(AND(F59&gt;=Table!$A$9,F59&lt;=Table!$B$9),Table!$C$9,0)</f>
        <v>0</v>
      </c>
      <c r="O59" s="15">
        <f>IF(AND(F59&gt;=Table!$A$10,F59&lt;=Table!$B$10),Table!$C$10,0)</f>
        <v>0</v>
      </c>
      <c r="P59" s="15">
        <f>IF(AND(F59&gt;=Table!$A$11,F59&lt;=Table!$B$11),Table!$C$11,0)</f>
        <v>0</v>
      </c>
      <c r="Q59" s="15">
        <f>IF(AND(F59&gt;=Table!$A$12,F59&lt;=Table!$B$12),Table!$C$12,0)</f>
        <v>0</v>
      </c>
      <c r="R59" s="15">
        <f>IF(AND(F59&gt;=Table!$A$13,F59&lt;=Table!$B$13),Table!$C$13,0)</f>
        <v>0</v>
      </c>
      <c r="S59" s="15">
        <f>IF(AND(F59&gt;=Table!$A$14,F59&lt;=Table!$B$14),Table!$C$14,0)</f>
        <v>0</v>
      </c>
      <c r="T59" s="15">
        <f>IF(AND(F59&gt;=Table!$A$15,F59&lt;=Table!$B$15),Table!$C$15,0)</f>
        <v>0</v>
      </c>
      <c r="U59" s="15">
        <f>IF(AND(F59&gt;=Table!$A$16,F59&lt;=Table!$B$16),Table!$C$16,0)</f>
        <v>0</v>
      </c>
      <c r="V59" s="15">
        <f>IF(F59&gt;=Table!$A$17,Table!$C$17,0)</f>
        <v>0</v>
      </c>
    </row>
    <row r="60" spans="1:22">
      <c r="A60" s="34"/>
      <c r="B60" s="35"/>
      <c r="C60" s="52"/>
      <c r="D60" s="26">
        <f t="shared" si="0"/>
        <v>0</v>
      </c>
      <c r="E60" s="26">
        <f t="shared" si="1"/>
        <v>0</v>
      </c>
      <c r="F60" s="39"/>
      <c r="G60" s="27">
        <f t="shared" si="2"/>
        <v>0</v>
      </c>
      <c r="H60" s="27">
        <f t="shared" si="3"/>
        <v>0</v>
      </c>
      <c r="I60" s="39"/>
      <c r="J60" s="28">
        <f t="shared" si="4"/>
        <v>0</v>
      </c>
      <c r="L60" s="15">
        <f>IF(AND(F60&lt;=Table!$B$7,F60&gt;1),Table!$C$7,0)</f>
        <v>0</v>
      </c>
      <c r="M60" s="15">
        <f>IF(AND(F60&gt;=Table!$A$8,F60&lt;=Table!$B$8),Table!$C$8,0)</f>
        <v>0</v>
      </c>
      <c r="N60" s="15">
        <f>IF(AND(F60&gt;=Table!$A$9,F60&lt;=Table!$B$9),Table!$C$9,0)</f>
        <v>0</v>
      </c>
      <c r="O60" s="15">
        <f>IF(AND(F60&gt;=Table!$A$10,F60&lt;=Table!$B$10),Table!$C$10,0)</f>
        <v>0</v>
      </c>
      <c r="P60" s="15">
        <f>IF(AND(F60&gt;=Table!$A$11,F60&lt;=Table!$B$11),Table!$C$11,0)</f>
        <v>0</v>
      </c>
      <c r="Q60" s="15">
        <f>IF(AND(F60&gt;=Table!$A$12,F60&lt;=Table!$B$12),Table!$C$12,0)</f>
        <v>0</v>
      </c>
      <c r="R60" s="15">
        <f>IF(AND(F60&gt;=Table!$A$13,F60&lt;=Table!$B$13),Table!$C$13,0)</f>
        <v>0</v>
      </c>
      <c r="S60" s="15">
        <f>IF(AND(F60&gt;=Table!$A$14,F60&lt;=Table!$B$14),Table!$C$14,0)</f>
        <v>0</v>
      </c>
      <c r="T60" s="15">
        <f>IF(AND(F60&gt;=Table!$A$15,F60&lt;=Table!$B$15),Table!$C$15,0)</f>
        <v>0</v>
      </c>
      <c r="U60" s="15">
        <f>IF(AND(F60&gt;=Table!$A$16,F60&lt;=Table!$B$16),Table!$C$16,0)</f>
        <v>0</v>
      </c>
      <c r="V60" s="15">
        <f>IF(F60&gt;=Table!$A$17,Table!$C$17,0)</f>
        <v>0</v>
      </c>
    </row>
    <row r="61" spans="1:22">
      <c r="A61" s="34"/>
      <c r="B61" s="35"/>
      <c r="C61" s="52"/>
      <c r="D61" s="26">
        <f t="shared" si="0"/>
        <v>0</v>
      </c>
      <c r="E61" s="26">
        <f t="shared" si="1"/>
        <v>0</v>
      </c>
      <c r="F61" s="39"/>
      <c r="G61" s="27">
        <f t="shared" si="2"/>
        <v>0</v>
      </c>
      <c r="H61" s="27">
        <f t="shared" si="3"/>
        <v>0</v>
      </c>
      <c r="I61" s="39"/>
      <c r="J61" s="28">
        <f t="shared" si="4"/>
        <v>0</v>
      </c>
      <c r="L61" s="15">
        <f>IF(AND(F61&lt;=Table!$B$7,F61&gt;1),Table!$C$7,0)</f>
        <v>0</v>
      </c>
      <c r="M61" s="15">
        <f>IF(AND(F61&gt;=Table!$A$8,F61&lt;=Table!$B$8),Table!$C$8,0)</f>
        <v>0</v>
      </c>
      <c r="N61" s="15">
        <f>IF(AND(F61&gt;=Table!$A$9,F61&lt;=Table!$B$9),Table!$C$9,0)</f>
        <v>0</v>
      </c>
      <c r="O61" s="15">
        <f>IF(AND(F61&gt;=Table!$A$10,F61&lt;=Table!$B$10),Table!$C$10,0)</f>
        <v>0</v>
      </c>
      <c r="P61" s="15">
        <f>IF(AND(F61&gt;=Table!$A$11,F61&lt;=Table!$B$11),Table!$C$11,0)</f>
        <v>0</v>
      </c>
      <c r="Q61" s="15">
        <f>IF(AND(F61&gt;=Table!$A$12,F61&lt;=Table!$B$12),Table!$C$12,0)</f>
        <v>0</v>
      </c>
      <c r="R61" s="15">
        <f>IF(AND(F61&gt;=Table!$A$13,F61&lt;=Table!$B$13),Table!$C$13,0)</f>
        <v>0</v>
      </c>
      <c r="S61" s="15">
        <f>IF(AND(F61&gt;=Table!$A$14,F61&lt;=Table!$B$14),Table!$C$14,0)</f>
        <v>0</v>
      </c>
      <c r="T61" s="15">
        <f>IF(AND(F61&gt;=Table!$A$15,F61&lt;=Table!$B$15),Table!$C$15,0)</f>
        <v>0</v>
      </c>
      <c r="U61" s="15">
        <f>IF(AND(F61&gt;=Table!$A$16,F61&lt;=Table!$B$16),Table!$C$16,0)</f>
        <v>0</v>
      </c>
      <c r="V61" s="15">
        <f>IF(F61&gt;=Table!$A$17,Table!$C$17,0)</f>
        <v>0</v>
      </c>
    </row>
    <row r="62" spans="1:22">
      <c r="A62" s="34"/>
      <c r="B62" s="35"/>
      <c r="C62" s="52"/>
      <c r="D62" s="26">
        <f t="shared" si="0"/>
        <v>0</v>
      </c>
      <c r="E62" s="26">
        <f t="shared" si="1"/>
        <v>0</v>
      </c>
      <c r="F62" s="39"/>
      <c r="G62" s="27">
        <f t="shared" si="2"/>
        <v>0</v>
      </c>
      <c r="H62" s="27">
        <f t="shared" si="3"/>
        <v>0</v>
      </c>
      <c r="I62" s="39"/>
      <c r="J62" s="28">
        <f t="shared" si="4"/>
        <v>0</v>
      </c>
      <c r="L62" s="15">
        <f>IF(AND(F62&lt;=Table!$B$7,F62&gt;1),Table!$C$7,0)</f>
        <v>0</v>
      </c>
      <c r="M62" s="15">
        <f>IF(AND(F62&gt;=Table!$A$8,F62&lt;=Table!$B$8),Table!$C$8,0)</f>
        <v>0</v>
      </c>
      <c r="N62" s="15">
        <f>IF(AND(F62&gt;=Table!$A$9,F62&lt;=Table!$B$9),Table!$C$9,0)</f>
        <v>0</v>
      </c>
      <c r="O62" s="15">
        <f>IF(AND(F62&gt;=Table!$A$10,F62&lt;=Table!$B$10),Table!$C$10,0)</f>
        <v>0</v>
      </c>
      <c r="P62" s="15">
        <f>IF(AND(F62&gt;=Table!$A$11,F62&lt;=Table!$B$11),Table!$C$11,0)</f>
        <v>0</v>
      </c>
      <c r="Q62" s="15">
        <f>IF(AND(F62&gt;=Table!$A$12,F62&lt;=Table!$B$12),Table!$C$12,0)</f>
        <v>0</v>
      </c>
      <c r="R62" s="15">
        <f>IF(AND(F62&gt;=Table!$A$13,F62&lt;=Table!$B$13),Table!$C$13,0)</f>
        <v>0</v>
      </c>
      <c r="S62" s="15">
        <f>IF(AND(F62&gt;=Table!$A$14,F62&lt;=Table!$B$14),Table!$C$14,0)</f>
        <v>0</v>
      </c>
      <c r="T62" s="15">
        <f>IF(AND(F62&gt;=Table!$A$15,F62&lt;=Table!$B$15),Table!$C$15,0)</f>
        <v>0</v>
      </c>
      <c r="U62" s="15">
        <f>IF(AND(F62&gt;=Table!$A$16,F62&lt;=Table!$B$16),Table!$C$16,0)</f>
        <v>0</v>
      </c>
      <c r="V62" s="15">
        <f>IF(F62&gt;=Table!$A$17,Table!$C$17,0)</f>
        <v>0</v>
      </c>
    </row>
    <row r="63" spans="1:22">
      <c r="A63" s="34"/>
      <c r="B63" s="35"/>
      <c r="C63" s="52"/>
      <c r="D63" s="26">
        <f t="shared" si="0"/>
        <v>0</v>
      </c>
      <c r="E63" s="26">
        <f t="shared" si="1"/>
        <v>0</v>
      </c>
      <c r="F63" s="39"/>
      <c r="G63" s="27">
        <f t="shared" si="2"/>
        <v>0</v>
      </c>
      <c r="H63" s="27">
        <f t="shared" si="3"/>
        <v>0</v>
      </c>
      <c r="I63" s="39"/>
      <c r="J63" s="28">
        <f t="shared" si="4"/>
        <v>0</v>
      </c>
      <c r="L63" s="15">
        <f>IF(AND(F63&lt;=Table!$B$7,F63&gt;1),Table!$C$7,0)</f>
        <v>0</v>
      </c>
      <c r="M63" s="15">
        <f>IF(AND(F63&gt;=Table!$A$8,F63&lt;=Table!$B$8),Table!$C$8,0)</f>
        <v>0</v>
      </c>
      <c r="N63" s="15">
        <f>IF(AND(F63&gt;=Table!$A$9,F63&lt;=Table!$B$9),Table!$C$9,0)</f>
        <v>0</v>
      </c>
      <c r="O63" s="15">
        <f>IF(AND(F63&gt;=Table!$A$10,F63&lt;=Table!$B$10),Table!$C$10,0)</f>
        <v>0</v>
      </c>
      <c r="P63" s="15">
        <f>IF(AND(F63&gt;=Table!$A$11,F63&lt;=Table!$B$11),Table!$C$11,0)</f>
        <v>0</v>
      </c>
      <c r="Q63" s="15">
        <f>IF(AND(F63&gt;=Table!$A$12,F63&lt;=Table!$B$12),Table!$C$12,0)</f>
        <v>0</v>
      </c>
      <c r="R63" s="15">
        <f>IF(AND(F63&gt;=Table!$A$13,F63&lt;=Table!$B$13),Table!$C$13,0)</f>
        <v>0</v>
      </c>
      <c r="S63" s="15">
        <f>IF(AND(F63&gt;=Table!$A$14,F63&lt;=Table!$B$14),Table!$C$14,0)</f>
        <v>0</v>
      </c>
      <c r="T63" s="15">
        <f>IF(AND(F63&gt;=Table!$A$15,F63&lt;=Table!$B$15),Table!$C$15,0)</f>
        <v>0</v>
      </c>
      <c r="U63" s="15">
        <f>IF(AND(F63&gt;=Table!$A$16,F63&lt;=Table!$B$16),Table!$C$16,0)</f>
        <v>0</v>
      </c>
      <c r="V63" s="15">
        <f>IF(F63&gt;=Table!$A$17,Table!$C$17,0)</f>
        <v>0</v>
      </c>
    </row>
    <row r="64" spans="1:22">
      <c r="A64" s="34"/>
      <c r="B64" s="35"/>
      <c r="C64" s="52"/>
      <c r="D64" s="26">
        <f t="shared" si="0"/>
        <v>0</v>
      </c>
      <c r="E64" s="26">
        <f t="shared" si="1"/>
        <v>0</v>
      </c>
      <c r="F64" s="39"/>
      <c r="G64" s="27">
        <f t="shared" si="2"/>
        <v>0</v>
      </c>
      <c r="H64" s="27">
        <f t="shared" si="3"/>
        <v>0</v>
      </c>
      <c r="I64" s="39"/>
      <c r="J64" s="28">
        <f t="shared" si="4"/>
        <v>0</v>
      </c>
      <c r="L64" s="15">
        <f>IF(AND(F64&lt;=Table!$B$7,F64&gt;1),Table!$C$7,0)</f>
        <v>0</v>
      </c>
      <c r="M64" s="15">
        <f>IF(AND(F64&gt;=Table!$A$8,F64&lt;=Table!$B$8),Table!$C$8,0)</f>
        <v>0</v>
      </c>
      <c r="N64" s="15">
        <f>IF(AND(F64&gt;=Table!$A$9,F64&lt;=Table!$B$9),Table!$C$9,0)</f>
        <v>0</v>
      </c>
      <c r="O64" s="15">
        <f>IF(AND(F64&gt;=Table!$A$10,F64&lt;=Table!$B$10),Table!$C$10,0)</f>
        <v>0</v>
      </c>
      <c r="P64" s="15">
        <f>IF(AND(F64&gt;=Table!$A$11,F64&lt;=Table!$B$11),Table!$C$11,0)</f>
        <v>0</v>
      </c>
      <c r="Q64" s="15">
        <f>IF(AND(F64&gt;=Table!$A$12,F64&lt;=Table!$B$12),Table!$C$12,0)</f>
        <v>0</v>
      </c>
      <c r="R64" s="15">
        <f>IF(AND(F64&gt;=Table!$A$13,F64&lt;=Table!$B$13),Table!$C$13,0)</f>
        <v>0</v>
      </c>
      <c r="S64" s="15">
        <f>IF(AND(F64&gt;=Table!$A$14,F64&lt;=Table!$B$14),Table!$C$14,0)</f>
        <v>0</v>
      </c>
      <c r="T64" s="15">
        <f>IF(AND(F64&gt;=Table!$A$15,F64&lt;=Table!$B$15),Table!$C$15,0)</f>
        <v>0</v>
      </c>
      <c r="U64" s="15">
        <f>IF(AND(F64&gt;=Table!$A$16,F64&lt;=Table!$B$16),Table!$C$16,0)</f>
        <v>0</v>
      </c>
      <c r="V64" s="15">
        <f>IF(F64&gt;=Table!$A$17,Table!$C$17,0)</f>
        <v>0</v>
      </c>
    </row>
    <row r="65" spans="1:22">
      <c r="A65" s="34"/>
      <c r="B65" s="35"/>
      <c r="C65" s="52"/>
      <c r="D65" s="26">
        <f t="shared" si="0"/>
        <v>0</v>
      </c>
      <c r="E65" s="26">
        <f t="shared" si="1"/>
        <v>0</v>
      </c>
      <c r="F65" s="39"/>
      <c r="G65" s="27">
        <f t="shared" si="2"/>
        <v>0</v>
      </c>
      <c r="H65" s="27">
        <f t="shared" si="3"/>
        <v>0</v>
      </c>
      <c r="I65" s="39"/>
      <c r="J65" s="28">
        <f t="shared" si="4"/>
        <v>0</v>
      </c>
      <c r="L65" s="15">
        <f>IF(AND(F65&lt;=Table!$B$7,F65&gt;1),Table!$C$7,0)</f>
        <v>0</v>
      </c>
      <c r="M65" s="15">
        <f>IF(AND(F65&gt;=Table!$A$8,F65&lt;=Table!$B$8),Table!$C$8,0)</f>
        <v>0</v>
      </c>
      <c r="N65" s="15">
        <f>IF(AND(F65&gt;=Table!$A$9,F65&lt;=Table!$B$9),Table!$C$9,0)</f>
        <v>0</v>
      </c>
      <c r="O65" s="15">
        <f>IF(AND(F65&gt;=Table!$A$10,F65&lt;=Table!$B$10),Table!$C$10,0)</f>
        <v>0</v>
      </c>
      <c r="P65" s="15">
        <f>IF(AND(F65&gt;=Table!$A$11,F65&lt;=Table!$B$11),Table!$C$11,0)</f>
        <v>0</v>
      </c>
      <c r="Q65" s="15">
        <f>IF(AND(F65&gt;=Table!$A$12,F65&lt;=Table!$B$12),Table!$C$12,0)</f>
        <v>0</v>
      </c>
      <c r="R65" s="15">
        <f>IF(AND(F65&gt;=Table!$A$13,F65&lt;=Table!$B$13),Table!$C$13,0)</f>
        <v>0</v>
      </c>
      <c r="S65" s="15">
        <f>IF(AND(F65&gt;=Table!$A$14,F65&lt;=Table!$B$14),Table!$C$14,0)</f>
        <v>0</v>
      </c>
      <c r="T65" s="15">
        <f>IF(AND(F65&gt;=Table!$A$15,F65&lt;=Table!$B$15),Table!$C$15,0)</f>
        <v>0</v>
      </c>
      <c r="U65" s="15">
        <f>IF(AND(F65&gt;=Table!$A$16,F65&lt;=Table!$B$16),Table!$C$16,0)</f>
        <v>0</v>
      </c>
      <c r="V65" s="15">
        <f>IF(F65&gt;=Table!$A$17,Table!$C$17,0)</f>
        <v>0</v>
      </c>
    </row>
    <row r="66" spans="1:22">
      <c r="A66" s="34"/>
      <c r="B66" s="35"/>
      <c r="C66" s="52"/>
      <c r="D66" s="26">
        <f t="shared" si="0"/>
        <v>0</v>
      </c>
      <c r="E66" s="26">
        <f t="shared" si="1"/>
        <v>0</v>
      </c>
      <c r="F66" s="39"/>
      <c r="G66" s="27">
        <f t="shared" si="2"/>
        <v>0</v>
      </c>
      <c r="H66" s="27">
        <f t="shared" si="3"/>
        <v>0</v>
      </c>
      <c r="I66" s="39"/>
      <c r="J66" s="28">
        <f t="shared" si="4"/>
        <v>0</v>
      </c>
      <c r="L66" s="15">
        <f>IF(AND(F66&lt;=Table!$B$7,F66&gt;1),Table!$C$7,0)</f>
        <v>0</v>
      </c>
      <c r="M66" s="15">
        <f>IF(AND(F66&gt;=Table!$A$8,F66&lt;=Table!$B$8),Table!$C$8,0)</f>
        <v>0</v>
      </c>
      <c r="N66" s="15">
        <f>IF(AND(F66&gt;=Table!$A$9,F66&lt;=Table!$B$9),Table!$C$9,0)</f>
        <v>0</v>
      </c>
      <c r="O66" s="15">
        <f>IF(AND(F66&gt;=Table!$A$10,F66&lt;=Table!$B$10),Table!$C$10,0)</f>
        <v>0</v>
      </c>
      <c r="P66" s="15">
        <f>IF(AND(F66&gt;=Table!$A$11,F66&lt;=Table!$B$11),Table!$C$11,0)</f>
        <v>0</v>
      </c>
      <c r="Q66" s="15">
        <f>IF(AND(F66&gt;=Table!$A$12,F66&lt;=Table!$B$12),Table!$C$12,0)</f>
        <v>0</v>
      </c>
      <c r="R66" s="15">
        <f>IF(AND(F66&gt;=Table!$A$13,F66&lt;=Table!$B$13),Table!$C$13,0)</f>
        <v>0</v>
      </c>
      <c r="S66" s="15">
        <f>IF(AND(F66&gt;=Table!$A$14,F66&lt;=Table!$B$14),Table!$C$14,0)</f>
        <v>0</v>
      </c>
      <c r="T66" s="15">
        <f>IF(AND(F66&gt;=Table!$A$15,F66&lt;=Table!$B$15),Table!$C$15,0)</f>
        <v>0</v>
      </c>
      <c r="U66" s="15">
        <f>IF(AND(F66&gt;=Table!$A$16,F66&lt;=Table!$B$16),Table!$C$16,0)</f>
        <v>0</v>
      </c>
      <c r="V66" s="15">
        <f>IF(F66&gt;=Table!$A$17,Table!$C$17,0)</f>
        <v>0</v>
      </c>
    </row>
    <row r="67" spans="1:22">
      <c r="A67" s="34"/>
      <c r="B67" s="35"/>
      <c r="C67" s="52"/>
      <c r="D67" s="26">
        <f t="shared" si="0"/>
        <v>0</v>
      </c>
      <c r="E67" s="26">
        <f t="shared" si="1"/>
        <v>0</v>
      </c>
      <c r="F67" s="39"/>
      <c r="G67" s="27">
        <f t="shared" si="2"/>
        <v>0</v>
      </c>
      <c r="H67" s="27">
        <f t="shared" si="3"/>
        <v>0</v>
      </c>
      <c r="I67" s="39"/>
      <c r="J67" s="28">
        <f t="shared" si="4"/>
        <v>0</v>
      </c>
      <c r="L67" s="15">
        <f>IF(AND(F67&lt;=Table!$B$7,F67&gt;1),Table!$C$7,0)</f>
        <v>0</v>
      </c>
      <c r="M67" s="15">
        <f>IF(AND(F67&gt;=Table!$A$8,F67&lt;=Table!$B$8),Table!$C$8,0)</f>
        <v>0</v>
      </c>
      <c r="N67" s="15">
        <f>IF(AND(F67&gt;=Table!$A$9,F67&lt;=Table!$B$9),Table!$C$9,0)</f>
        <v>0</v>
      </c>
      <c r="O67" s="15">
        <f>IF(AND(F67&gt;=Table!$A$10,F67&lt;=Table!$B$10),Table!$C$10,0)</f>
        <v>0</v>
      </c>
      <c r="P67" s="15">
        <f>IF(AND(F67&gt;=Table!$A$11,F67&lt;=Table!$B$11),Table!$C$11,0)</f>
        <v>0</v>
      </c>
      <c r="Q67" s="15">
        <f>IF(AND(F67&gt;=Table!$A$12,F67&lt;=Table!$B$12),Table!$C$12,0)</f>
        <v>0</v>
      </c>
      <c r="R67" s="15">
        <f>IF(AND(F67&gt;=Table!$A$13,F67&lt;=Table!$B$13),Table!$C$13,0)</f>
        <v>0</v>
      </c>
      <c r="S67" s="15">
        <f>IF(AND(F67&gt;=Table!$A$14,F67&lt;=Table!$B$14),Table!$C$14,0)</f>
        <v>0</v>
      </c>
      <c r="T67" s="15">
        <f>IF(AND(F67&gt;=Table!$A$15,F67&lt;=Table!$B$15),Table!$C$15,0)</f>
        <v>0</v>
      </c>
      <c r="U67" s="15">
        <f>IF(AND(F67&gt;=Table!$A$16,F67&lt;=Table!$B$16),Table!$C$16,0)</f>
        <v>0</v>
      </c>
      <c r="V67" s="15">
        <f>IF(F67&gt;=Table!$A$17,Table!$C$17,0)</f>
        <v>0</v>
      </c>
    </row>
    <row r="68" spans="1:22">
      <c r="A68" s="34"/>
      <c r="B68" s="35"/>
      <c r="C68" s="52"/>
      <c r="D68" s="26">
        <f t="shared" si="0"/>
        <v>0</v>
      </c>
      <c r="E68" s="26">
        <f t="shared" si="1"/>
        <v>0</v>
      </c>
      <c r="F68" s="39"/>
      <c r="G68" s="27">
        <f t="shared" si="2"/>
        <v>0</v>
      </c>
      <c r="H68" s="27">
        <f t="shared" si="3"/>
        <v>0</v>
      </c>
      <c r="I68" s="39"/>
      <c r="J68" s="28">
        <f t="shared" si="4"/>
        <v>0</v>
      </c>
      <c r="L68" s="15">
        <f>IF(AND(F68&lt;=Table!$B$7,F68&gt;1),Table!$C$7,0)</f>
        <v>0</v>
      </c>
      <c r="M68" s="15">
        <f>IF(AND(F68&gt;=Table!$A$8,F68&lt;=Table!$B$8),Table!$C$8,0)</f>
        <v>0</v>
      </c>
      <c r="N68" s="15">
        <f>IF(AND(F68&gt;=Table!$A$9,F68&lt;=Table!$B$9),Table!$C$9,0)</f>
        <v>0</v>
      </c>
      <c r="O68" s="15">
        <f>IF(AND(F68&gt;=Table!$A$10,F68&lt;=Table!$B$10),Table!$C$10,0)</f>
        <v>0</v>
      </c>
      <c r="P68" s="15">
        <f>IF(AND(F68&gt;=Table!$A$11,F68&lt;=Table!$B$11),Table!$C$11,0)</f>
        <v>0</v>
      </c>
      <c r="Q68" s="15">
        <f>IF(AND(F68&gt;=Table!$A$12,F68&lt;=Table!$B$12),Table!$C$12,0)</f>
        <v>0</v>
      </c>
      <c r="R68" s="15">
        <f>IF(AND(F68&gt;=Table!$A$13,F68&lt;=Table!$B$13),Table!$C$13,0)</f>
        <v>0</v>
      </c>
      <c r="S68" s="15">
        <f>IF(AND(F68&gt;=Table!$A$14,F68&lt;=Table!$B$14),Table!$C$14,0)</f>
        <v>0</v>
      </c>
      <c r="T68" s="15">
        <f>IF(AND(F68&gt;=Table!$A$15,F68&lt;=Table!$B$15),Table!$C$15,0)</f>
        <v>0</v>
      </c>
      <c r="U68" s="15">
        <f>IF(AND(F68&gt;=Table!$A$16,F68&lt;=Table!$B$16),Table!$C$16,0)</f>
        <v>0</v>
      </c>
      <c r="V68" s="15">
        <f>IF(F68&gt;=Table!$A$17,Table!$C$17,0)</f>
        <v>0</v>
      </c>
    </row>
    <row r="69" spans="1:22">
      <c r="A69" s="34"/>
      <c r="B69" s="35"/>
      <c r="C69" s="52"/>
      <c r="D69" s="26">
        <f t="shared" si="0"/>
        <v>0</v>
      </c>
      <c r="E69" s="26">
        <f t="shared" si="1"/>
        <v>0</v>
      </c>
      <c r="F69" s="39"/>
      <c r="G69" s="27">
        <f t="shared" si="2"/>
        <v>0</v>
      </c>
      <c r="H69" s="27">
        <f t="shared" si="3"/>
        <v>0</v>
      </c>
      <c r="I69" s="39"/>
      <c r="J69" s="28">
        <f t="shared" si="4"/>
        <v>0</v>
      </c>
      <c r="L69" s="15">
        <f>IF(AND(F69&lt;=Table!$B$7,F69&gt;1),Table!$C$7,0)</f>
        <v>0</v>
      </c>
      <c r="M69" s="15">
        <f>IF(AND(F69&gt;=Table!$A$8,F69&lt;=Table!$B$8),Table!$C$8,0)</f>
        <v>0</v>
      </c>
      <c r="N69" s="15">
        <f>IF(AND(F69&gt;=Table!$A$9,F69&lt;=Table!$B$9),Table!$C$9,0)</f>
        <v>0</v>
      </c>
      <c r="O69" s="15">
        <f>IF(AND(F69&gt;=Table!$A$10,F69&lt;=Table!$B$10),Table!$C$10,0)</f>
        <v>0</v>
      </c>
      <c r="P69" s="15">
        <f>IF(AND(F69&gt;=Table!$A$11,F69&lt;=Table!$B$11),Table!$C$11,0)</f>
        <v>0</v>
      </c>
      <c r="Q69" s="15">
        <f>IF(AND(F69&gt;=Table!$A$12,F69&lt;=Table!$B$12),Table!$C$12,0)</f>
        <v>0</v>
      </c>
      <c r="R69" s="15">
        <f>IF(AND(F69&gt;=Table!$A$13,F69&lt;=Table!$B$13),Table!$C$13,0)</f>
        <v>0</v>
      </c>
      <c r="S69" s="15">
        <f>IF(AND(F69&gt;=Table!$A$14,F69&lt;=Table!$B$14),Table!$C$14,0)</f>
        <v>0</v>
      </c>
      <c r="T69" s="15">
        <f>IF(AND(F69&gt;=Table!$A$15,F69&lt;=Table!$B$15),Table!$C$15,0)</f>
        <v>0</v>
      </c>
      <c r="U69" s="15">
        <f>IF(AND(F69&gt;=Table!$A$16,F69&lt;=Table!$B$16),Table!$C$16,0)</f>
        <v>0</v>
      </c>
      <c r="V69" s="15">
        <f>IF(F69&gt;=Table!$A$17,Table!$C$17,0)</f>
        <v>0</v>
      </c>
    </row>
    <row r="70" spans="1:22">
      <c r="A70" s="34"/>
      <c r="B70" s="35"/>
      <c r="C70" s="52"/>
      <c r="D70" s="26">
        <f t="shared" si="0"/>
        <v>0</v>
      </c>
      <c r="E70" s="26">
        <f t="shared" si="1"/>
        <v>0</v>
      </c>
      <c r="F70" s="39"/>
      <c r="G70" s="27">
        <f t="shared" si="2"/>
        <v>0</v>
      </c>
      <c r="H70" s="27">
        <f t="shared" si="3"/>
        <v>0</v>
      </c>
      <c r="I70" s="39"/>
      <c r="J70" s="28">
        <f t="shared" si="4"/>
        <v>0</v>
      </c>
      <c r="L70" s="15">
        <f>IF(AND(F70&lt;=Table!$B$7,F70&gt;1),Table!$C$7,0)</f>
        <v>0</v>
      </c>
      <c r="M70" s="15">
        <f>IF(AND(F70&gt;=Table!$A$8,F70&lt;=Table!$B$8),Table!$C$8,0)</f>
        <v>0</v>
      </c>
      <c r="N70" s="15">
        <f>IF(AND(F70&gt;=Table!$A$9,F70&lt;=Table!$B$9),Table!$C$9,0)</f>
        <v>0</v>
      </c>
      <c r="O70" s="15">
        <f>IF(AND(F70&gt;=Table!$A$10,F70&lt;=Table!$B$10),Table!$C$10,0)</f>
        <v>0</v>
      </c>
      <c r="P70" s="15">
        <f>IF(AND(F70&gt;=Table!$A$11,F70&lt;=Table!$B$11),Table!$C$11,0)</f>
        <v>0</v>
      </c>
      <c r="Q70" s="15">
        <f>IF(AND(F70&gt;=Table!$A$12,F70&lt;=Table!$B$12),Table!$C$12,0)</f>
        <v>0</v>
      </c>
      <c r="R70" s="15">
        <f>IF(AND(F70&gt;=Table!$A$13,F70&lt;=Table!$B$13),Table!$C$13,0)</f>
        <v>0</v>
      </c>
      <c r="S70" s="15">
        <f>IF(AND(F70&gt;=Table!$A$14,F70&lt;=Table!$B$14),Table!$C$14,0)</f>
        <v>0</v>
      </c>
      <c r="T70" s="15">
        <f>IF(AND(F70&gt;=Table!$A$15,F70&lt;=Table!$B$15),Table!$C$15,0)</f>
        <v>0</v>
      </c>
      <c r="U70" s="15">
        <f>IF(AND(F70&gt;=Table!$A$16,F70&lt;=Table!$B$16),Table!$C$16,0)</f>
        <v>0</v>
      </c>
      <c r="V70" s="15">
        <f>IF(F70&gt;=Table!$A$17,Table!$C$17,0)</f>
        <v>0</v>
      </c>
    </row>
    <row r="71" spans="1:22">
      <c r="A71" s="34"/>
      <c r="B71" s="35"/>
      <c r="C71" s="52"/>
      <c r="D71" s="26">
        <f t="shared" ref="D71:D134" si="5">IF(C71&gt;0,50,0)</f>
        <v>0</v>
      </c>
      <c r="E71" s="26">
        <f t="shared" ref="E71:E134" si="6">C71-D71</f>
        <v>0</v>
      </c>
      <c r="F71" s="39"/>
      <c r="G71" s="27">
        <f t="shared" ref="G71:G134" si="7">SUM(L71:V71)</f>
        <v>0</v>
      </c>
      <c r="H71" s="27">
        <f t="shared" ref="H71:H134" si="8">E71*G71</f>
        <v>0</v>
      </c>
      <c r="I71" s="39"/>
      <c r="J71" s="28">
        <f t="shared" ref="J71:J134" si="9">I71*H71</f>
        <v>0</v>
      </c>
      <c r="L71" s="15">
        <f>IF(AND(F71&lt;=Table!$B$7,F71&gt;1),Table!$C$7,0)</f>
        <v>0</v>
      </c>
      <c r="M71" s="15">
        <f>IF(AND(F71&gt;=Table!$A$8,F71&lt;=Table!$B$8),Table!$C$8,0)</f>
        <v>0</v>
      </c>
      <c r="N71" s="15">
        <f>IF(AND(F71&gt;=Table!$A$9,F71&lt;=Table!$B$9),Table!$C$9,0)</f>
        <v>0</v>
      </c>
      <c r="O71" s="15">
        <f>IF(AND(F71&gt;=Table!$A$10,F71&lt;=Table!$B$10),Table!$C$10,0)</f>
        <v>0</v>
      </c>
      <c r="P71" s="15">
        <f>IF(AND(F71&gt;=Table!$A$11,F71&lt;=Table!$B$11),Table!$C$11,0)</f>
        <v>0</v>
      </c>
      <c r="Q71" s="15">
        <f>IF(AND(F71&gt;=Table!$A$12,F71&lt;=Table!$B$12),Table!$C$12,0)</f>
        <v>0</v>
      </c>
      <c r="R71" s="15">
        <f>IF(AND(F71&gt;=Table!$A$13,F71&lt;=Table!$B$13),Table!$C$13,0)</f>
        <v>0</v>
      </c>
      <c r="S71" s="15">
        <f>IF(AND(F71&gt;=Table!$A$14,F71&lt;=Table!$B$14),Table!$C$14,0)</f>
        <v>0</v>
      </c>
      <c r="T71" s="15">
        <f>IF(AND(F71&gt;=Table!$A$15,F71&lt;=Table!$B$15),Table!$C$15,0)</f>
        <v>0</v>
      </c>
      <c r="U71" s="15">
        <f>IF(AND(F71&gt;=Table!$A$16,F71&lt;=Table!$B$16),Table!$C$16,0)</f>
        <v>0</v>
      </c>
      <c r="V71" s="15">
        <f>IF(F71&gt;=Table!$A$17,Table!$C$17,0)</f>
        <v>0</v>
      </c>
    </row>
    <row r="72" spans="1:22">
      <c r="A72" s="34"/>
      <c r="B72" s="35"/>
      <c r="C72" s="52"/>
      <c r="D72" s="26">
        <f t="shared" si="5"/>
        <v>0</v>
      </c>
      <c r="E72" s="26">
        <f t="shared" si="6"/>
        <v>0</v>
      </c>
      <c r="F72" s="39"/>
      <c r="G72" s="27">
        <f t="shared" si="7"/>
        <v>0</v>
      </c>
      <c r="H72" s="27">
        <f t="shared" si="8"/>
        <v>0</v>
      </c>
      <c r="I72" s="39"/>
      <c r="J72" s="28">
        <f t="shared" si="9"/>
        <v>0</v>
      </c>
      <c r="L72" s="15">
        <f>IF(AND(F72&lt;=Table!$B$7,F72&gt;1),Table!$C$7,0)</f>
        <v>0</v>
      </c>
      <c r="M72" s="15">
        <f>IF(AND(F72&gt;=Table!$A$8,F72&lt;=Table!$B$8),Table!$C$8,0)</f>
        <v>0</v>
      </c>
      <c r="N72" s="15">
        <f>IF(AND(F72&gt;=Table!$A$9,F72&lt;=Table!$B$9),Table!$C$9,0)</f>
        <v>0</v>
      </c>
      <c r="O72" s="15">
        <f>IF(AND(F72&gt;=Table!$A$10,F72&lt;=Table!$B$10),Table!$C$10,0)</f>
        <v>0</v>
      </c>
      <c r="P72" s="15">
        <f>IF(AND(F72&gt;=Table!$A$11,F72&lt;=Table!$B$11),Table!$C$11,0)</f>
        <v>0</v>
      </c>
      <c r="Q72" s="15">
        <f>IF(AND(F72&gt;=Table!$A$12,F72&lt;=Table!$B$12),Table!$C$12,0)</f>
        <v>0</v>
      </c>
      <c r="R72" s="15">
        <f>IF(AND(F72&gt;=Table!$A$13,F72&lt;=Table!$B$13),Table!$C$13,0)</f>
        <v>0</v>
      </c>
      <c r="S72" s="15">
        <f>IF(AND(F72&gt;=Table!$A$14,F72&lt;=Table!$B$14),Table!$C$14,0)</f>
        <v>0</v>
      </c>
      <c r="T72" s="15">
        <f>IF(AND(F72&gt;=Table!$A$15,F72&lt;=Table!$B$15),Table!$C$15,0)</f>
        <v>0</v>
      </c>
      <c r="U72" s="15">
        <f>IF(AND(F72&gt;=Table!$A$16,F72&lt;=Table!$B$16),Table!$C$16,0)</f>
        <v>0</v>
      </c>
      <c r="V72" s="15">
        <f>IF(F72&gt;=Table!$A$17,Table!$C$17,0)</f>
        <v>0</v>
      </c>
    </row>
    <row r="73" spans="1:22">
      <c r="A73" s="34"/>
      <c r="B73" s="35"/>
      <c r="C73" s="52"/>
      <c r="D73" s="26">
        <f t="shared" si="5"/>
        <v>0</v>
      </c>
      <c r="E73" s="26">
        <f t="shared" si="6"/>
        <v>0</v>
      </c>
      <c r="F73" s="39"/>
      <c r="G73" s="27">
        <f t="shared" si="7"/>
        <v>0</v>
      </c>
      <c r="H73" s="27">
        <f t="shared" si="8"/>
        <v>0</v>
      </c>
      <c r="I73" s="39"/>
      <c r="J73" s="28">
        <f t="shared" si="9"/>
        <v>0</v>
      </c>
      <c r="L73" s="15">
        <f>IF(AND(F73&lt;=Table!$B$7,F73&gt;1),Table!$C$7,0)</f>
        <v>0</v>
      </c>
      <c r="M73" s="15">
        <f>IF(AND(F73&gt;=Table!$A$8,F73&lt;=Table!$B$8),Table!$C$8,0)</f>
        <v>0</v>
      </c>
      <c r="N73" s="15">
        <f>IF(AND(F73&gt;=Table!$A$9,F73&lt;=Table!$B$9),Table!$C$9,0)</f>
        <v>0</v>
      </c>
      <c r="O73" s="15">
        <f>IF(AND(F73&gt;=Table!$A$10,F73&lt;=Table!$B$10),Table!$C$10,0)</f>
        <v>0</v>
      </c>
      <c r="P73" s="15">
        <f>IF(AND(F73&gt;=Table!$A$11,F73&lt;=Table!$B$11),Table!$C$11,0)</f>
        <v>0</v>
      </c>
      <c r="Q73" s="15">
        <f>IF(AND(F73&gt;=Table!$A$12,F73&lt;=Table!$B$12),Table!$C$12,0)</f>
        <v>0</v>
      </c>
      <c r="R73" s="15">
        <f>IF(AND(F73&gt;=Table!$A$13,F73&lt;=Table!$B$13),Table!$C$13,0)</f>
        <v>0</v>
      </c>
      <c r="S73" s="15">
        <f>IF(AND(F73&gt;=Table!$A$14,F73&lt;=Table!$B$14),Table!$C$14,0)</f>
        <v>0</v>
      </c>
      <c r="T73" s="15">
        <f>IF(AND(F73&gt;=Table!$A$15,F73&lt;=Table!$B$15),Table!$C$15,0)</f>
        <v>0</v>
      </c>
      <c r="U73" s="15">
        <f>IF(AND(F73&gt;=Table!$A$16,F73&lt;=Table!$B$16),Table!$C$16,0)</f>
        <v>0</v>
      </c>
      <c r="V73" s="15">
        <f>IF(F73&gt;=Table!$A$17,Table!$C$17,0)</f>
        <v>0</v>
      </c>
    </row>
    <row r="74" spans="1:22">
      <c r="A74" s="34"/>
      <c r="B74" s="35"/>
      <c r="C74" s="52"/>
      <c r="D74" s="26">
        <f t="shared" si="5"/>
        <v>0</v>
      </c>
      <c r="E74" s="26">
        <f t="shared" si="6"/>
        <v>0</v>
      </c>
      <c r="F74" s="39"/>
      <c r="G74" s="27">
        <f t="shared" si="7"/>
        <v>0</v>
      </c>
      <c r="H74" s="27">
        <f t="shared" si="8"/>
        <v>0</v>
      </c>
      <c r="I74" s="39"/>
      <c r="J74" s="28">
        <f t="shared" si="9"/>
        <v>0</v>
      </c>
      <c r="L74" s="15">
        <f>IF(AND(F74&lt;=Table!$B$7,F74&gt;1),Table!$C$7,0)</f>
        <v>0</v>
      </c>
      <c r="M74" s="15">
        <f>IF(AND(F74&gt;=Table!$A$8,F74&lt;=Table!$B$8),Table!$C$8,0)</f>
        <v>0</v>
      </c>
      <c r="N74" s="15">
        <f>IF(AND(F74&gt;=Table!$A$9,F74&lt;=Table!$B$9),Table!$C$9,0)</f>
        <v>0</v>
      </c>
      <c r="O74" s="15">
        <f>IF(AND(F74&gt;=Table!$A$10,F74&lt;=Table!$B$10),Table!$C$10,0)</f>
        <v>0</v>
      </c>
      <c r="P74" s="15">
        <f>IF(AND(F74&gt;=Table!$A$11,F74&lt;=Table!$B$11),Table!$C$11,0)</f>
        <v>0</v>
      </c>
      <c r="Q74" s="15">
        <f>IF(AND(F74&gt;=Table!$A$12,F74&lt;=Table!$B$12),Table!$C$12,0)</f>
        <v>0</v>
      </c>
      <c r="R74" s="15">
        <f>IF(AND(F74&gt;=Table!$A$13,F74&lt;=Table!$B$13),Table!$C$13,0)</f>
        <v>0</v>
      </c>
      <c r="S74" s="15">
        <f>IF(AND(F74&gt;=Table!$A$14,F74&lt;=Table!$B$14),Table!$C$14,0)</f>
        <v>0</v>
      </c>
      <c r="T74" s="15">
        <f>IF(AND(F74&gt;=Table!$A$15,F74&lt;=Table!$B$15),Table!$C$15,0)</f>
        <v>0</v>
      </c>
      <c r="U74" s="15">
        <f>IF(AND(F74&gt;=Table!$A$16,F74&lt;=Table!$B$16),Table!$C$16,0)</f>
        <v>0</v>
      </c>
      <c r="V74" s="15">
        <f>IF(F74&gt;=Table!$A$17,Table!$C$17,0)</f>
        <v>0</v>
      </c>
    </row>
    <row r="75" spans="1:22">
      <c r="A75" s="34"/>
      <c r="B75" s="35"/>
      <c r="C75" s="52"/>
      <c r="D75" s="26">
        <f t="shared" si="5"/>
        <v>0</v>
      </c>
      <c r="E75" s="26">
        <f t="shared" si="6"/>
        <v>0</v>
      </c>
      <c r="F75" s="39"/>
      <c r="G75" s="27">
        <f t="shared" si="7"/>
        <v>0</v>
      </c>
      <c r="H75" s="27">
        <f t="shared" si="8"/>
        <v>0</v>
      </c>
      <c r="I75" s="39"/>
      <c r="J75" s="28">
        <f t="shared" si="9"/>
        <v>0</v>
      </c>
      <c r="L75" s="15">
        <f>IF(AND(F75&lt;=Table!$B$7,F75&gt;1),Table!$C$7,0)</f>
        <v>0</v>
      </c>
      <c r="M75" s="15">
        <f>IF(AND(F75&gt;=Table!$A$8,F75&lt;=Table!$B$8),Table!$C$8,0)</f>
        <v>0</v>
      </c>
      <c r="N75" s="15">
        <f>IF(AND(F75&gt;=Table!$A$9,F75&lt;=Table!$B$9),Table!$C$9,0)</f>
        <v>0</v>
      </c>
      <c r="O75" s="15">
        <f>IF(AND(F75&gt;=Table!$A$10,F75&lt;=Table!$B$10),Table!$C$10,0)</f>
        <v>0</v>
      </c>
      <c r="P75" s="15">
        <f>IF(AND(F75&gt;=Table!$A$11,F75&lt;=Table!$B$11),Table!$C$11,0)</f>
        <v>0</v>
      </c>
      <c r="Q75" s="15">
        <f>IF(AND(F75&gt;=Table!$A$12,F75&lt;=Table!$B$12),Table!$C$12,0)</f>
        <v>0</v>
      </c>
      <c r="R75" s="15">
        <f>IF(AND(F75&gt;=Table!$A$13,F75&lt;=Table!$B$13),Table!$C$13,0)</f>
        <v>0</v>
      </c>
      <c r="S75" s="15">
        <f>IF(AND(F75&gt;=Table!$A$14,F75&lt;=Table!$B$14),Table!$C$14,0)</f>
        <v>0</v>
      </c>
      <c r="T75" s="15">
        <f>IF(AND(F75&gt;=Table!$A$15,F75&lt;=Table!$B$15),Table!$C$15,0)</f>
        <v>0</v>
      </c>
      <c r="U75" s="15">
        <f>IF(AND(F75&gt;=Table!$A$16,F75&lt;=Table!$B$16),Table!$C$16,0)</f>
        <v>0</v>
      </c>
      <c r="V75" s="15">
        <f>IF(F75&gt;=Table!$A$17,Table!$C$17,0)</f>
        <v>0</v>
      </c>
    </row>
    <row r="76" spans="1:22">
      <c r="A76" s="34"/>
      <c r="B76" s="35"/>
      <c r="C76" s="52"/>
      <c r="D76" s="26">
        <f t="shared" si="5"/>
        <v>0</v>
      </c>
      <c r="E76" s="26">
        <f t="shared" si="6"/>
        <v>0</v>
      </c>
      <c r="F76" s="39"/>
      <c r="G76" s="27">
        <f t="shared" si="7"/>
        <v>0</v>
      </c>
      <c r="H76" s="27">
        <f t="shared" si="8"/>
        <v>0</v>
      </c>
      <c r="I76" s="39"/>
      <c r="J76" s="28">
        <f t="shared" si="9"/>
        <v>0</v>
      </c>
      <c r="L76" s="15">
        <f>IF(AND(F76&lt;=Table!$B$7,F76&gt;1),Table!$C$7,0)</f>
        <v>0</v>
      </c>
      <c r="M76" s="15">
        <f>IF(AND(F76&gt;=Table!$A$8,F76&lt;=Table!$B$8),Table!$C$8,0)</f>
        <v>0</v>
      </c>
      <c r="N76" s="15">
        <f>IF(AND(F76&gt;=Table!$A$9,F76&lt;=Table!$B$9),Table!$C$9,0)</f>
        <v>0</v>
      </c>
      <c r="O76" s="15">
        <f>IF(AND(F76&gt;=Table!$A$10,F76&lt;=Table!$B$10),Table!$C$10,0)</f>
        <v>0</v>
      </c>
      <c r="P76" s="15">
        <f>IF(AND(F76&gt;=Table!$A$11,F76&lt;=Table!$B$11),Table!$C$11,0)</f>
        <v>0</v>
      </c>
      <c r="Q76" s="15">
        <f>IF(AND(F76&gt;=Table!$A$12,F76&lt;=Table!$B$12),Table!$C$12,0)</f>
        <v>0</v>
      </c>
      <c r="R76" s="15">
        <f>IF(AND(F76&gt;=Table!$A$13,F76&lt;=Table!$B$13),Table!$C$13,0)</f>
        <v>0</v>
      </c>
      <c r="S76" s="15">
        <f>IF(AND(F76&gt;=Table!$A$14,F76&lt;=Table!$B$14),Table!$C$14,0)</f>
        <v>0</v>
      </c>
      <c r="T76" s="15">
        <f>IF(AND(F76&gt;=Table!$A$15,F76&lt;=Table!$B$15),Table!$C$15,0)</f>
        <v>0</v>
      </c>
      <c r="U76" s="15">
        <f>IF(AND(F76&gt;=Table!$A$16,F76&lt;=Table!$B$16),Table!$C$16,0)</f>
        <v>0</v>
      </c>
      <c r="V76" s="15">
        <f>IF(F76&gt;=Table!$A$17,Table!$C$17,0)</f>
        <v>0</v>
      </c>
    </row>
    <row r="77" spans="1:22">
      <c r="A77" s="34"/>
      <c r="B77" s="35"/>
      <c r="C77" s="52"/>
      <c r="D77" s="26">
        <f t="shared" si="5"/>
        <v>0</v>
      </c>
      <c r="E77" s="26">
        <f t="shared" si="6"/>
        <v>0</v>
      </c>
      <c r="F77" s="39"/>
      <c r="G77" s="27">
        <f t="shared" si="7"/>
        <v>0</v>
      </c>
      <c r="H77" s="27">
        <f t="shared" si="8"/>
        <v>0</v>
      </c>
      <c r="I77" s="39"/>
      <c r="J77" s="28">
        <f t="shared" si="9"/>
        <v>0</v>
      </c>
      <c r="L77" s="15">
        <f>IF(AND(F77&lt;=Table!$B$7,F77&gt;1),Table!$C$7,0)</f>
        <v>0</v>
      </c>
      <c r="M77" s="15">
        <f>IF(AND(F77&gt;=Table!$A$8,F77&lt;=Table!$B$8),Table!$C$8,0)</f>
        <v>0</v>
      </c>
      <c r="N77" s="15">
        <f>IF(AND(F77&gt;=Table!$A$9,F77&lt;=Table!$B$9),Table!$C$9,0)</f>
        <v>0</v>
      </c>
      <c r="O77" s="15">
        <f>IF(AND(F77&gt;=Table!$A$10,F77&lt;=Table!$B$10),Table!$C$10,0)</f>
        <v>0</v>
      </c>
      <c r="P77" s="15">
        <f>IF(AND(F77&gt;=Table!$A$11,F77&lt;=Table!$B$11),Table!$C$11,0)</f>
        <v>0</v>
      </c>
      <c r="Q77" s="15">
        <f>IF(AND(F77&gt;=Table!$A$12,F77&lt;=Table!$B$12),Table!$C$12,0)</f>
        <v>0</v>
      </c>
      <c r="R77" s="15">
        <f>IF(AND(F77&gt;=Table!$A$13,F77&lt;=Table!$B$13),Table!$C$13,0)</f>
        <v>0</v>
      </c>
      <c r="S77" s="15">
        <f>IF(AND(F77&gt;=Table!$A$14,F77&lt;=Table!$B$14),Table!$C$14,0)</f>
        <v>0</v>
      </c>
      <c r="T77" s="15">
        <f>IF(AND(F77&gt;=Table!$A$15,F77&lt;=Table!$B$15),Table!$C$15,0)</f>
        <v>0</v>
      </c>
      <c r="U77" s="15">
        <f>IF(AND(F77&gt;=Table!$A$16,F77&lt;=Table!$B$16),Table!$C$16,0)</f>
        <v>0</v>
      </c>
      <c r="V77" s="15">
        <f>IF(F77&gt;=Table!$A$17,Table!$C$17,0)</f>
        <v>0</v>
      </c>
    </row>
    <row r="78" spans="1:22">
      <c r="A78" s="34"/>
      <c r="B78" s="35"/>
      <c r="C78" s="52"/>
      <c r="D78" s="26">
        <f t="shared" si="5"/>
        <v>0</v>
      </c>
      <c r="E78" s="26">
        <f t="shared" si="6"/>
        <v>0</v>
      </c>
      <c r="F78" s="39"/>
      <c r="G78" s="27">
        <f t="shared" si="7"/>
        <v>0</v>
      </c>
      <c r="H78" s="27">
        <f t="shared" si="8"/>
        <v>0</v>
      </c>
      <c r="I78" s="39"/>
      <c r="J78" s="28">
        <f t="shared" si="9"/>
        <v>0</v>
      </c>
      <c r="L78" s="15">
        <f>IF(AND(F78&lt;=Table!$B$7,F78&gt;1),Table!$C$7,0)</f>
        <v>0</v>
      </c>
      <c r="M78" s="15">
        <f>IF(AND(F78&gt;=Table!$A$8,F78&lt;=Table!$B$8),Table!$C$8,0)</f>
        <v>0</v>
      </c>
      <c r="N78" s="15">
        <f>IF(AND(F78&gt;=Table!$A$9,F78&lt;=Table!$B$9),Table!$C$9,0)</f>
        <v>0</v>
      </c>
      <c r="O78" s="15">
        <f>IF(AND(F78&gt;=Table!$A$10,F78&lt;=Table!$B$10),Table!$C$10,0)</f>
        <v>0</v>
      </c>
      <c r="P78" s="15">
        <f>IF(AND(F78&gt;=Table!$A$11,F78&lt;=Table!$B$11),Table!$C$11,0)</f>
        <v>0</v>
      </c>
      <c r="Q78" s="15">
        <f>IF(AND(F78&gt;=Table!$A$12,F78&lt;=Table!$B$12),Table!$C$12,0)</f>
        <v>0</v>
      </c>
      <c r="R78" s="15">
        <f>IF(AND(F78&gt;=Table!$A$13,F78&lt;=Table!$B$13),Table!$C$13,0)</f>
        <v>0</v>
      </c>
      <c r="S78" s="15">
        <f>IF(AND(F78&gt;=Table!$A$14,F78&lt;=Table!$B$14),Table!$C$14,0)</f>
        <v>0</v>
      </c>
      <c r="T78" s="15">
        <f>IF(AND(F78&gt;=Table!$A$15,F78&lt;=Table!$B$15),Table!$C$15,0)</f>
        <v>0</v>
      </c>
      <c r="U78" s="15">
        <f>IF(AND(F78&gt;=Table!$A$16,F78&lt;=Table!$B$16),Table!$C$16,0)</f>
        <v>0</v>
      </c>
      <c r="V78" s="15">
        <f>IF(F78&gt;=Table!$A$17,Table!$C$17,0)</f>
        <v>0</v>
      </c>
    </row>
    <row r="79" spans="1:22">
      <c r="A79" s="34"/>
      <c r="B79" s="35"/>
      <c r="C79" s="52"/>
      <c r="D79" s="26">
        <f t="shared" si="5"/>
        <v>0</v>
      </c>
      <c r="E79" s="26">
        <f t="shared" si="6"/>
        <v>0</v>
      </c>
      <c r="F79" s="39"/>
      <c r="G79" s="27">
        <f t="shared" si="7"/>
        <v>0</v>
      </c>
      <c r="H79" s="27">
        <f t="shared" si="8"/>
        <v>0</v>
      </c>
      <c r="I79" s="39"/>
      <c r="J79" s="28">
        <f t="shared" si="9"/>
        <v>0</v>
      </c>
      <c r="L79" s="15">
        <f>IF(AND(F79&lt;=Table!$B$7,F79&gt;1),Table!$C$7,0)</f>
        <v>0</v>
      </c>
      <c r="M79" s="15">
        <f>IF(AND(F79&gt;=Table!$A$8,F79&lt;=Table!$B$8),Table!$C$8,0)</f>
        <v>0</v>
      </c>
      <c r="N79" s="15">
        <f>IF(AND(F79&gt;=Table!$A$9,F79&lt;=Table!$B$9),Table!$C$9,0)</f>
        <v>0</v>
      </c>
      <c r="O79" s="15">
        <f>IF(AND(F79&gt;=Table!$A$10,F79&lt;=Table!$B$10),Table!$C$10,0)</f>
        <v>0</v>
      </c>
      <c r="P79" s="15">
        <f>IF(AND(F79&gt;=Table!$A$11,F79&lt;=Table!$B$11),Table!$C$11,0)</f>
        <v>0</v>
      </c>
      <c r="Q79" s="15">
        <f>IF(AND(F79&gt;=Table!$A$12,F79&lt;=Table!$B$12),Table!$C$12,0)</f>
        <v>0</v>
      </c>
      <c r="R79" s="15">
        <f>IF(AND(F79&gt;=Table!$A$13,F79&lt;=Table!$B$13),Table!$C$13,0)</f>
        <v>0</v>
      </c>
      <c r="S79" s="15">
        <f>IF(AND(F79&gt;=Table!$A$14,F79&lt;=Table!$B$14),Table!$C$14,0)</f>
        <v>0</v>
      </c>
      <c r="T79" s="15">
        <f>IF(AND(F79&gt;=Table!$A$15,F79&lt;=Table!$B$15),Table!$C$15,0)</f>
        <v>0</v>
      </c>
      <c r="U79" s="15">
        <f>IF(AND(F79&gt;=Table!$A$16,F79&lt;=Table!$B$16),Table!$C$16,0)</f>
        <v>0</v>
      </c>
      <c r="V79" s="15">
        <f>IF(F79&gt;=Table!$A$17,Table!$C$17,0)</f>
        <v>0</v>
      </c>
    </row>
    <row r="80" spans="1:22">
      <c r="A80" s="34"/>
      <c r="B80" s="35"/>
      <c r="C80" s="52"/>
      <c r="D80" s="26">
        <f t="shared" si="5"/>
        <v>0</v>
      </c>
      <c r="E80" s="26">
        <f t="shared" si="6"/>
        <v>0</v>
      </c>
      <c r="F80" s="39"/>
      <c r="G80" s="27">
        <f t="shared" si="7"/>
        <v>0</v>
      </c>
      <c r="H80" s="27">
        <f t="shared" si="8"/>
        <v>0</v>
      </c>
      <c r="I80" s="39"/>
      <c r="J80" s="28">
        <f t="shared" si="9"/>
        <v>0</v>
      </c>
      <c r="L80" s="15">
        <f>IF(AND(F80&lt;=Table!$B$7,F80&gt;1),Table!$C$7,0)</f>
        <v>0</v>
      </c>
      <c r="M80" s="15">
        <f>IF(AND(F80&gt;=Table!$A$8,F80&lt;=Table!$B$8),Table!$C$8,0)</f>
        <v>0</v>
      </c>
      <c r="N80" s="15">
        <f>IF(AND(F80&gt;=Table!$A$9,F80&lt;=Table!$B$9),Table!$C$9,0)</f>
        <v>0</v>
      </c>
      <c r="O80" s="15">
        <f>IF(AND(F80&gt;=Table!$A$10,F80&lt;=Table!$B$10),Table!$C$10,0)</f>
        <v>0</v>
      </c>
      <c r="P80" s="15">
        <f>IF(AND(F80&gt;=Table!$A$11,F80&lt;=Table!$B$11),Table!$C$11,0)</f>
        <v>0</v>
      </c>
      <c r="Q80" s="15">
        <f>IF(AND(F80&gt;=Table!$A$12,F80&lt;=Table!$B$12),Table!$C$12,0)</f>
        <v>0</v>
      </c>
      <c r="R80" s="15">
        <f>IF(AND(F80&gt;=Table!$A$13,F80&lt;=Table!$B$13),Table!$C$13,0)</f>
        <v>0</v>
      </c>
      <c r="S80" s="15">
        <f>IF(AND(F80&gt;=Table!$A$14,F80&lt;=Table!$B$14),Table!$C$14,0)</f>
        <v>0</v>
      </c>
      <c r="T80" s="15">
        <f>IF(AND(F80&gt;=Table!$A$15,F80&lt;=Table!$B$15),Table!$C$15,0)</f>
        <v>0</v>
      </c>
      <c r="U80" s="15">
        <f>IF(AND(F80&gt;=Table!$A$16,F80&lt;=Table!$B$16),Table!$C$16,0)</f>
        <v>0</v>
      </c>
      <c r="V80" s="15">
        <f>IF(F80&gt;=Table!$A$17,Table!$C$17,0)</f>
        <v>0</v>
      </c>
    </row>
    <row r="81" spans="1:22">
      <c r="A81" s="34"/>
      <c r="B81" s="35"/>
      <c r="C81" s="52"/>
      <c r="D81" s="26">
        <f t="shared" si="5"/>
        <v>0</v>
      </c>
      <c r="E81" s="26">
        <f t="shared" si="6"/>
        <v>0</v>
      </c>
      <c r="F81" s="39"/>
      <c r="G81" s="27">
        <f t="shared" si="7"/>
        <v>0</v>
      </c>
      <c r="H81" s="27">
        <f t="shared" si="8"/>
        <v>0</v>
      </c>
      <c r="I81" s="39"/>
      <c r="J81" s="28">
        <f t="shared" si="9"/>
        <v>0</v>
      </c>
      <c r="L81" s="15">
        <f>IF(AND(F81&lt;=Table!$B$7,F81&gt;1),Table!$C$7,0)</f>
        <v>0</v>
      </c>
      <c r="M81" s="15">
        <f>IF(AND(F81&gt;=Table!$A$8,F81&lt;=Table!$B$8),Table!$C$8,0)</f>
        <v>0</v>
      </c>
      <c r="N81" s="15">
        <f>IF(AND(F81&gt;=Table!$A$9,F81&lt;=Table!$B$9),Table!$C$9,0)</f>
        <v>0</v>
      </c>
      <c r="O81" s="15">
        <f>IF(AND(F81&gt;=Table!$A$10,F81&lt;=Table!$B$10),Table!$C$10,0)</f>
        <v>0</v>
      </c>
      <c r="P81" s="15">
        <f>IF(AND(F81&gt;=Table!$A$11,F81&lt;=Table!$B$11),Table!$C$11,0)</f>
        <v>0</v>
      </c>
      <c r="Q81" s="15">
        <f>IF(AND(F81&gt;=Table!$A$12,F81&lt;=Table!$B$12),Table!$C$12,0)</f>
        <v>0</v>
      </c>
      <c r="R81" s="15">
        <f>IF(AND(F81&gt;=Table!$A$13,F81&lt;=Table!$B$13),Table!$C$13,0)</f>
        <v>0</v>
      </c>
      <c r="S81" s="15">
        <f>IF(AND(F81&gt;=Table!$A$14,F81&lt;=Table!$B$14),Table!$C$14,0)</f>
        <v>0</v>
      </c>
      <c r="T81" s="15">
        <f>IF(AND(F81&gt;=Table!$A$15,F81&lt;=Table!$B$15),Table!$C$15,0)</f>
        <v>0</v>
      </c>
      <c r="U81" s="15">
        <f>IF(AND(F81&gt;=Table!$A$16,F81&lt;=Table!$B$16),Table!$C$16,0)</f>
        <v>0</v>
      </c>
      <c r="V81" s="15">
        <f>IF(F81&gt;=Table!$A$17,Table!$C$17,0)</f>
        <v>0</v>
      </c>
    </row>
    <row r="82" spans="1:22">
      <c r="A82" s="34"/>
      <c r="B82" s="35"/>
      <c r="C82" s="52"/>
      <c r="D82" s="26">
        <f t="shared" si="5"/>
        <v>0</v>
      </c>
      <c r="E82" s="26">
        <f t="shared" si="6"/>
        <v>0</v>
      </c>
      <c r="F82" s="39"/>
      <c r="G82" s="27">
        <f t="shared" si="7"/>
        <v>0</v>
      </c>
      <c r="H82" s="27">
        <f t="shared" si="8"/>
        <v>0</v>
      </c>
      <c r="I82" s="39"/>
      <c r="J82" s="28">
        <f t="shared" si="9"/>
        <v>0</v>
      </c>
      <c r="L82" s="15">
        <f>IF(AND(F82&lt;=Table!$B$7,F82&gt;1),Table!$C$7,0)</f>
        <v>0</v>
      </c>
      <c r="M82" s="15">
        <f>IF(AND(F82&gt;=Table!$A$8,F82&lt;=Table!$B$8),Table!$C$8,0)</f>
        <v>0</v>
      </c>
      <c r="N82" s="15">
        <f>IF(AND(F82&gt;=Table!$A$9,F82&lt;=Table!$B$9),Table!$C$9,0)</f>
        <v>0</v>
      </c>
      <c r="O82" s="15">
        <f>IF(AND(F82&gt;=Table!$A$10,F82&lt;=Table!$B$10),Table!$C$10,0)</f>
        <v>0</v>
      </c>
      <c r="P82" s="15">
        <f>IF(AND(F82&gt;=Table!$A$11,F82&lt;=Table!$B$11),Table!$C$11,0)</f>
        <v>0</v>
      </c>
      <c r="Q82" s="15">
        <f>IF(AND(F82&gt;=Table!$A$12,F82&lt;=Table!$B$12),Table!$C$12,0)</f>
        <v>0</v>
      </c>
      <c r="R82" s="15">
        <f>IF(AND(F82&gt;=Table!$A$13,F82&lt;=Table!$B$13),Table!$C$13,0)</f>
        <v>0</v>
      </c>
      <c r="S82" s="15">
        <f>IF(AND(F82&gt;=Table!$A$14,F82&lt;=Table!$B$14),Table!$C$14,0)</f>
        <v>0</v>
      </c>
      <c r="T82" s="15">
        <f>IF(AND(F82&gt;=Table!$A$15,F82&lt;=Table!$B$15),Table!$C$15,0)</f>
        <v>0</v>
      </c>
      <c r="U82" s="15">
        <f>IF(AND(F82&gt;=Table!$A$16,F82&lt;=Table!$B$16),Table!$C$16,0)</f>
        <v>0</v>
      </c>
      <c r="V82" s="15">
        <f>IF(F82&gt;=Table!$A$17,Table!$C$17,0)</f>
        <v>0</v>
      </c>
    </row>
    <row r="83" spans="1:22">
      <c r="A83" s="34"/>
      <c r="B83" s="35"/>
      <c r="C83" s="52"/>
      <c r="D83" s="26">
        <f t="shared" si="5"/>
        <v>0</v>
      </c>
      <c r="E83" s="26">
        <f t="shared" si="6"/>
        <v>0</v>
      </c>
      <c r="F83" s="39"/>
      <c r="G83" s="27">
        <f t="shared" si="7"/>
        <v>0</v>
      </c>
      <c r="H83" s="27">
        <f t="shared" si="8"/>
        <v>0</v>
      </c>
      <c r="I83" s="39"/>
      <c r="J83" s="28">
        <f t="shared" si="9"/>
        <v>0</v>
      </c>
      <c r="L83" s="15">
        <f>IF(AND(F83&lt;=Table!$B$7,F83&gt;1),Table!$C$7,0)</f>
        <v>0</v>
      </c>
      <c r="M83" s="15">
        <f>IF(AND(F83&gt;=Table!$A$8,F83&lt;=Table!$B$8),Table!$C$8,0)</f>
        <v>0</v>
      </c>
      <c r="N83" s="15">
        <f>IF(AND(F83&gt;=Table!$A$9,F83&lt;=Table!$B$9),Table!$C$9,0)</f>
        <v>0</v>
      </c>
      <c r="O83" s="15">
        <f>IF(AND(F83&gt;=Table!$A$10,F83&lt;=Table!$B$10),Table!$C$10,0)</f>
        <v>0</v>
      </c>
      <c r="P83" s="15">
        <f>IF(AND(F83&gt;=Table!$A$11,F83&lt;=Table!$B$11),Table!$C$11,0)</f>
        <v>0</v>
      </c>
      <c r="Q83" s="15">
        <f>IF(AND(F83&gt;=Table!$A$12,F83&lt;=Table!$B$12),Table!$C$12,0)</f>
        <v>0</v>
      </c>
      <c r="R83" s="15">
        <f>IF(AND(F83&gt;=Table!$A$13,F83&lt;=Table!$B$13),Table!$C$13,0)</f>
        <v>0</v>
      </c>
      <c r="S83" s="15">
        <f>IF(AND(F83&gt;=Table!$A$14,F83&lt;=Table!$B$14),Table!$C$14,0)</f>
        <v>0</v>
      </c>
      <c r="T83" s="15">
        <f>IF(AND(F83&gt;=Table!$A$15,F83&lt;=Table!$B$15),Table!$C$15,0)</f>
        <v>0</v>
      </c>
      <c r="U83" s="15">
        <f>IF(AND(F83&gt;=Table!$A$16,F83&lt;=Table!$B$16),Table!$C$16,0)</f>
        <v>0</v>
      </c>
      <c r="V83" s="15">
        <f>IF(F83&gt;=Table!$A$17,Table!$C$17,0)</f>
        <v>0</v>
      </c>
    </row>
    <row r="84" spans="1:22">
      <c r="A84" s="34"/>
      <c r="B84" s="35"/>
      <c r="C84" s="52"/>
      <c r="D84" s="26">
        <f t="shared" si="5"/>
        <v>0</v>
      </c>
      <c r="E84" s="26">
        <f t="shared" si="6"/>
        <v>0</v>
      </c>
      <c r="F84" s="39"/>
      <c r="G84" s="27">
        <f t="shared" si="7"/>
        <v>0</v>
      </c>
      <c r="H84" s="27">
        <f t="shared" si="8"/>
        <v>0</v>
      </c>
      <c r="I84" s="39"/>
      <c r="J84" s="28">
        <f t="shared" si="9"/>
        <v>0</v>
      </c>
      <c r="L84" s="15">
        <f>IF(AND(F84&lt;=Table!$B$7,F84&gt;1),Table!$C$7,0)</f>
        <v>0</v>
      </c>
      <c r="M84" s="15">
        <f>IF(AND(F84&gt;=Table!$A$8,F84&lt;=Table!$B$8),Table!$C$8,0)</f>
        <v>0</v>
      </c>
      <c r="N84" s="15">
        <f>IF(AND(F84&gt;=Table!$A$9,F84&lt;=Table!$B$9),Table!$C$9,0)</f>
        <v>0</v>
      </c>
      <c r="O84" s="15">
        <f>IF(AND(F84&gt;=Table!$A$10,F84&lt;=Table!$B$10),Table!$C$10,0)</f>
        <v>0</v>
      </c>
      <c r="P84" s="15">
        <f>IF(AND(F84&gt;=Table!$A$11,F84&lt;=Table!$B$11),Table!$C$11,0)</f>
        <v>0</v>
      </c>
      <c r="Q84" s="15">
        <f>IF(AND(F84&gt;=Table!$A$12,F84&lt;=Table!$B$12),Table!$C$12,0)</f>
        <v>0</v>
      </c>
      <c r="R84" s="15">
        <f>IF(AND(F84&gt;=Table!$A$13,F84&lt;=Table!$B$13),Table!$C$13,0)</f>
        <v>0</v>
      </c>
      <c r="S84" s="15">
        <f>IF(AND(F84&gt;=Table!$A$14,F84&lt;=Table!$B$14),Table!$C$14,0)</f>
        <v>0</v>
      </c>
      <c r="T84" s="15">
        <f>IF(AND(F84&gt;=Table!$A$15,F84&lt;=Table!$B$15),Table!$C$15,0)</f>
        <v>0</v>
      </c>
      <c r="U84" s="15">
        <f>IF(AND(F84&gt;=Table!$A$16,F84&lt;=Table!$B$16),Table!$C$16,0)</f>
        <v>0</v>
      </c>
      <c r="V84" s="15">
        <f>IF(F84&gt;=Table!$A$17,Table!$C$17,0)</f>
        <v>0</v>
      </c>
    </row>
    <row r="85" spans="1:22">
      <c r="A85" s="34"/>
      <c r="B85" s="35"/>
      <c r="C85" s="52"/>
      <c r="D85" s="26">
        <f t="shared" si="5"/>
        <v>0</v>
      </c>
      <c r="E85" s="26">
        <f t="shared" si="6"/>
        <v>0</v>
      </c>
      <c r="F85" s="39"/>
      <c r="G85" s="27">
        <f t="shared" si="7"/>
        <v>0</v>
      </c>
      <c r="H85" s="27">
        <f t="shared" si="8"/>
        <v>0</v>
      </c>
      <c r="I85" s="39"/>
      <c r="J85" s="28">
        <f t="shared" si="9"/>
        <v>0</v>
      </c>
      <c r="L85" s="15">
        <f>IF(AND(F85&lt;=Table!$B$7,F85&gt;1),Table!$C$7,0)</f>
        <v>0</v>
      </c>
      <c r="M85" s="15">
        <f>IF(AND(F85&gt;=Table!$A$8,F85&lt;=Table!$B$8),Table!$C$8,0)</f>
        <v>0</v>
      </c>
      <c r="N85" s="15">
        <f>IF(AND(F85&gt;=Table!$A$9,F85&lt;=Table!$B$9),Table!$C$9,0)</f>
        <v>0</v>
      </c>
      <c r="O85" s="15">
        <f>IF(AND(F85&gt;=Table!$A$10,F85&lt;=Table!$B$10),Table!$C$10,0)</f>
        <v>0</v>
      </c>
      <c r="P85" s="15">
        <f>IF(AND(F85&gt;=Table!$A$11,F85&lt;=Table!$B$11),Table!$C$11,0)</f>
        <v>0</v>
      </c>
      <c r="Q85" s="15">
        <f>IF(AND(F85&gt;=Table!$A$12,F85&lt;=Table!$B$12),Table!$C$12,0)</f>
        <v>0</v>
      </c>
      <c r="R85" s="15">
        <f>IF(AND(F85&gt;=Table!$A$13,F85&lt;=Table!$B$13),Table!$C$13,0)</f>
        <v>0</v>
      </c>
      <c r="S85" s="15">
        <f>IF(AND(F85&gt;=Table!$A$14,F85&lt;=Table!$B$14),Table!$C$14,0)</f>
        <v>0</v>
      </c>
      <c r="T85" s="15">
        <f>IF(AND(F85&gt;=Table!$A$15,F85&lt;=Table!$B$15),Table!$C$15,0)</f>
        <v>0</v>
      </c>
      <c r="U85" s="15">
        <f>IF(AND(F85&gt;=Table!$A$16,F85&lt;=Table!$B$16),Table!$C$16,0)</f>
        <v>0</v>
      </c>
      <c r="V85" s="15">
        <f>IF(F85&gt;=Table!$A$17,Table!$C$17,0)</f>
        <v>0</v>
      </c>
    </row>
    <row r="86" spans="1:22">
      <c r="A86" s="34"/>
      <c r="B86" s="35"/>
      <c r="C86" s="52"/>
      <c r="D86" s="26">
        <f t="shared" si="5"/>
        <v>0</v>
      </c>
      <c r="E86" s="26">
        <f t="shared" si="6"/>
        <v>0</v>
      </c>
      <c r="F86" s="39"/>
      <c r="G86" s="27">
        <f t="shared" si="7"/>
        <v>0</v>
      </c>
      <c r="H86" s="27">
        <f t="shared" si="8"/>
        <v>0</v>
      </c>
      <c r="I86" s="39"/>
      <c r="J86" s="28">
        <f t="shared" si="9"/>
        <v>0</v>
      </c>
      <c r="L86" s="15">
        <f>IF(AND(F86&lt;=Table!$B$7,F86&gt;1),Table!$C$7,0)</f>
        <v>0</v>
      </c>
      <c r="M86" s="15">
        <f>IF(AND(F86&gt;=Table!$A$8,F86&lt;=Table!$B$8),Table!$C$8,0)</f>
        <v>0</v>
      </c>
      <c r="N86" s="15">
        <f>IF(AND(F86&gt;=Table!$A$9,F86&lt;=Table!$B$9),Table!$C$9,0)</f>
        <v>0</v>
      </c>
      <c r="O86" s="15">
        <f>IF(AND(F86&gt;=Table!$A$10,F86&lt;=Table!$B$10),Table!$C$10,0)</f>
        <v>0</v>
      </c>
      <c r="P86" s="15">
        <f>IF(AND(F86&gt;=Table!$A$11,F86&lt;=Table!$B$11),Table!$C$11,0)</f>
        <v>0</v>
      </c>
      <c r="Q86" s="15">
        <f>IF(AND(F86&gt;=Table!$A$12,F86&lt;=Table!$B$12),Table!$C$12,0)</f>
        <v>0</v>
      </c>
      <c r="R86" s="15">
        <f>IF(AND(F86&gt;=Table!$A$13,F86&lt;=Table!$B$13),Table!$C$13,0)</f>
        <v>0</v>
      </c>
      <c r="S86" s="15">
        <f>IF(AND(F86&gt;=Table!$A$14,F86&lt;=Table!$B$14),Table!$C$14,0)</f>
        <v>0</v>
      </c>
      <c r="T86" s="15">
        <f>IF(AND(F86&gt;=Table!$A$15,F86&lt;=Table!$B$15),Table!$C$15,0)</f>
        <v>0</v>
      </c>
      <c r="U86" s="15">
        <f>IF(AND(F86&gt;=Table!$A$16,F86&lt;=Table!$B$16),Table!$C$16,0)</f>
        <v>0</v>
      </c>
      <c r="V86" s="15">
        <f>IF(F86&gt;=Table!$A$17,Table!$C$17,0)</f>
        <v>0</v>
      </c>
    </row>
    <row r="87" spans="1:22">
      <c r="A87" s="34"/>
      <c r="B87" s="35"/>
      <c r="C87" s="52"/>
      <c r="D87" s="26">
        <f t="shared" si="5"/>
        <v>0</v>
      </c>
      <c r="E87" s="26">
        <f t="shared" si="6"/>
        <v>0</v>
      </c>
      <c r="F87" s="39"/>
      <c r="G87" s="27">
        <f t="shared" si="7"/>
        <v>0</v>
      </c>
      <c r="H87" s="27">
        <f t="shared" si="8"/>
        <v>0</v>
      </c>
      <c r="I87" s="39"/>
      <c r="J87" s="28">
        <f t="shared" si="9"/>
        <v>0</v>
      </c>
      <c r="L87" s="15">
        <f>IF(AND(F87&lt;=Table!$B$7,F87&gt;1),Table!$C$7,0)</f>
        <v>0</v>
      </c>
      <c r="M87" s="15">
        <f>IF(AND(F87&gt;=Table!$A$8,F87&lt;=Table!$B$8),Table!$C$8,0)</f>
        <v>0</v>
      </c>
      <c r="N87" s="15">
        <f>IF(AND(F87&gt;=Table!$A$9,F87&lt;=Table!$B$9),Table!$C$9,0)</f>
        <v>0</v>
      </c>
      <c r="O87" s="15">
        <f>IF(AND(F87&gt;=Table!$A$10,F87&lt;=Table!$B$10),Table!$C$10,0)</f>
        <v>0</v>
      </c>
      <c r="P87" s="15">
        <f>IF(AND(F87&gt;=Table!$A$11,F87&lt;=Table!$B$11),Table!$C$11,0)</f>
        <v>0</v>
      </c>
      <c r="Q87" s="15">
        <f>IF(AND(F87&gt;=Table!$A$12,F87&lt;=Table!$B$12),Table!$C$12,0)</f>
        <v>0</v>
      </c>
      <c r="R87" s="15">
        <f>IF(AND(F87&gt;=Table!$A$13,F87&lt;=Table!$B$13),Table!$C$13,0)</f>
        <v>0</v>
      </c>
      <c r="S87" s="15">
        <f>IF(AND(F87&gt;=Table!$A$14,F87&lt;=Table!$B$14),Table!$C$14,0)</f>
        <v>0</v>
      </c>
      <c r="T87" s="15">
        <f>IF(AND(F87&gt;=Table!$A$15,F87&lt;=Table!$B$15),Table!$C$15,0)</f>
        <v>0</v>
      </c>
      <c r="U87" s="15">
        <f>IF(AND(F87&gt;=Table!$A$16,F87&lt;=Table!$B$16),Table!$C$16,0)</f>
        <v>0</v>
      </c>
      <c r="V87" s="15">
        <f>IF(F87&gt;=Table!$A$17,Table!$C$17,0)</f>
        <v>0</v>
      </c>
    </row>
    <row r="88" spans="1:22">
      <c r="A88" s="34"/>
      <c r="B88" s="35"/>
      <c r="C88" s="52"/>
      <c r="D88" s="26">
        <f t="shared" si="5"/>
        <v>0</v>
      </c>
      <c r="E88" s="26">
        <f t="shared" si="6"/>
        <v>0</v>
      </c>
      <c r="F88" s="39"/>
      <c r="G88" s="27">
        <f t="shared" si="7"/>
        <v>0</v>
      </c>
      <c r="H88" s="27">
        <f t="shared" si="8"/>
        <v>0</v>
      </c>
      <c r="I88" s="39"/>
      <c r="J88" s="28">
        <f t="shared" si="9"/>
        <v>0</v>
      </c>
      <c r="L88" s="15">
        <f>IF(AND(F88&lt;=Table!$B$7,F88&gt;1),Table!$C$7,0)</f>
        <v>0</v>
      </c>
      <c r="M88" s="15">
        <f>IF(AND(F88&gt;=Table!$A$8,F88&lt;=Table!$B$8),Table!$C$8,0)</f>
        <v>0</v>
      </c>
      <c r="N88" s="15">
        <f>IF(AND(F88&gt;=Table!$A$9,F88&lt;=Table!$B$9),Table!$C$9,0)</f>
        <v>0</v>
      </c>
      <c r="O88" s="15">
        <f>IF(AND(F88&gt;=Table!$A$10,F88&lt;=Table!$B$10),Table!$C$10,0)</f>
        <v>0</v>
      </c>
      <c r="P88" s="15">
        <f>IF(AND(F88&gt;=Table!$A$11,F88&lt;=Table!$B$11),Table!$C$11,0)</f>
        <v>0</v>
      </c>
      <c r="Q88" s="15">
        <f>IF(AND(F88&gt;=Table!$A$12,F88&lt;=Table!$B$12),Table!$C$12,0)</f>
        <v>0</v>
      </c>
      <c r="R88" s="15">
        <f>IF(AND(F88&gt;=Table!$A$13,F88&lt;=Table!$B$13),Table!$C$13,0)</f>
        <v>0</v>
      </c>
      <c r="S88" s="15">
        <f>IF(AND(F88&gt;=Table!$A$14,F88&lt;=Table!$B$14),Table!$C$14,0)</f>
        <v>0</v>
      </c>
      <c r="T88" s="15">
        <f>IF(AND(F88&gt;=Table!$A$15,F88&lt;=Table!$B$15),Table!$C$15,0)</f>
        <v>0</v>
      </c>
      <c r="U88" s="15">
        <f>IF(AND(F88&gt;=Table!$A$16,F88&lt;=Table!$B$16),Table!$C$16,0)</f>
        <v>0</v>
      </c>
      <c r="V88" s="15">
        <f>IF(F88&gt;=Table!$A$17,Table!$C$17,0)</f>
        <v>0</v>
      </c>
    </row>
    <row r="89" spans="1:22">
      <c r="A89" s="34"/>
      <c r="B89" s="35"/>
      <c r="C89" s="52"/>
      <c r="D89" s="26">
        <f t="shared" si="5"/>
        <v>0</v>
      </c>
      <c r="E89" s="26">
        <f t="shared" si="6"/>
        <v>0</v>
      </c>
      <c r="F89" s="39"/>
      <c r="G89" s="27">
        <f t="shared" si="7"/>
        <v>0</v>
      </c>
      <c r="H89" s="27">
        <f t="shared" si="8"/>
        <v>0</v>
      </c>
      <c r="I89" s="39"/>
      <c r="J89" s="28">
        <f t="shared" si="9"/>
        <v>0</v>
      </c>
      <c r="L89" s="15">
        <f>IF(AND(F89&lt;=Table!$B$7,F89&gt;1),Table!$C$7,0)</f>
        <v>0</v>
      </c>
      <c r="M89" s="15">
        <f>IF(AND(F89&gt;=Table!$A$8,F89&lt;=Table!$B$8),Table!$C$8,0)</f>
        <v>0</v>
      </c>
      <c r="N89" s="15">
        <f>IF(AND(F89&gt;=Table!$A$9,F89&lt;=Table!$B$9),Table!$C$9,0)</f>
        <v>0</v>
      </c>
      <c r="O89" s="15">
        <f>IF(AND(F89&gt;=Table!$A$10,F89&lt;=Table!$B$10),Table!$C$10,0)</f>
        <v>0</v>
      </c>
      <c r="P89" s="15">
        <f>IF(AND(F89&gt;=Table!$A$11,F89&lt;=Table!$B$11),Table!$C$11,0)</f>
        <v>0</v>
      </c>
      <c r="Q89" s="15">
        <f>IF(AND(F89&gt;=Table!$A$12,F89&lt;=Table!$B$12),Table!$C$12,0)</f>
        <v>0</v>
      </c>
      <c r="R89" s="15">
        <f>IF(AND(F89&gt;=Table!$A$13,F89&lt;=Table!$B$13),Table!$C$13,0)</f>
        <v>0</v>
      </c>
      <c r="S89" s="15">
        <f>IF(AND(F89&gt;=Table!$A$14,F89&lt;=Table!$B$14),Table!$C$14,0)</f>
        <v>0</v>
      </c>
      <c r="T89" s="15">
        <f>IF(AND(F89&gt;=Table!$A$15,F89&lt;=Table!$B$15),Table!$C$15,0)</f>
        <v>0</v>
      </c>
      <c r="U89" s="15">
        <f>IF(AND(F89&gt;=Table!$A$16,F89&lt;=Table!$B$16),Table!$C$16,0)</f>
        <v>0</v>
      </c>
      <c r="V89" s="15">
        <f>IF(F89&gt;=Table!$A$17,Table!$C$17,0)</f>
        <v>0</v>
      </c>
    </row>
    <row r="90" spans="1:22">
      <c r="A90" s="34"/>
      <c r="B90" s="35"/>
      <c r="C90" s="52"/>
      <c r="D90" s="26">
        <f t="shared" si="5"/>
        <v>0</v>
      </c>
      <c r="E90" s="26">
        <f t="shared" si="6"/>
        <v>0</v>
      </c>
      <c r="F90" s="39"/>
      <c r="G90" s="27">
        <f t="shared" si="7"/>
        <v>0</v>
      </c>
      <c r="H90" s="27">
        <f t="shared" si="8"/>
        <v>0</v>
      </c>
      <c r="I90" s="39"/>
      <c r="J90" s="28">
        <f t="shared" si="9"/>
        <v>0</v>
      </c>
      <c r="L90" s="15">
        <f>IF(AND(F90&lt;=Table!$B$7,F90&gt;1),Table!$C$7,0)</f>
        <v>0</v>
      </c>
      <c r="M90" s="15">
        <f>IF(AND(F90&gt;=Table!$A$8,F90&lt;=Table!$B$8),Table!$C$8,0)</f>
        <v>0</v>
      </c>
      <c r="N90" s="15">
        <f>IF(AND(F90&gt;=Table!$A$9,F90&lt;=Table!$B$9),Table!$C$9,0)</f>
        <v>0</v>
      </c>
      <c r="O90" s="15">
        <f>IF(AND(F90&gt;=Table!$A$10,F90&lt;=Table!$B$10),Table!$C$10,0)</f>
        <v>0</v>
      </c>
      <c r="P90" s="15">
        <f>IF(AND(F90&gt;=Table!$A$11,F90&lt;=Table!$B$11),Table!$C$11,0)</f>
        <v>0</v>
      </c>
      <c r="Q90" s="15">
        <f>IF(AND(F90&gt;=Table!$A$12,F90&lt;=Table!$B$12),Table!$C$12,0)</f>
        <v>0</v>
      </c>
      <c r="R90" s="15">
        <f>IF(AND(F90&gt;=Table!$A$13,F90&lt;=Table!$B$13),Table!$C$13,0)</f>
        <v>0</v>
      </c>
      <c r="S90" s="15">
        <f>IF(AND(F90&gt;=Table!$A$14,F90&lt;=Table!$B$14),Table!$C$14,0)</f>
        <v>0</v>
      </c>
      <c r="T90" s="15">
        <f>IF(AND(F90&gt;=Table!$A$15,F90&lt;=Table!$B$15),Table!$C$15,0)</f>
        <v>0</v>
      </c>
      <c r="U90" s="15">
        <f>IF(AND(F90&gt;=Table!$A$16,F90&lt;=Table!$B$16),Table!$C$16,0)</f>
        <v>0</v>
      </c>
      <c r="V90" s="15">
        <f>IF(F90&gt;=Table!$A$17,Table!$C$17,0)</f>
        <v>0</v>
      </c>
    </row>
    <row r="91" spans="1:22">
      <c r="A91" s="34"/>
      <c r="B91" s="35"/>
      <c r="C91" s="52"/>
      <c r="D91" s="26">
        <f t="shared" si="5"/>
        <v>0</v>
      </c>
      <c r="E91" s="26">
        <f t="shared" si="6"/>
        <v>0</v>
      </c>
      <c r="F91" s="39"/>
      <c r="G91" s="27">
        <f t="shared" si="7"/>
        <v>0</v>
      </c>
      <c r="H91" s="27">
        <f t="shared" si="8"/>
        <v>0</v>
      </c>
      <c r="I91" s="39"/>
      <c r="J91" s="28">
        <f t="shared" si="9"/>
        <v>0</v>
      </c>
      <c r="L91" s="15">
        <f>IF(AND(F91&lt;=Table!$B$7,F91&gt;1),Table!$C$7,0)</f>
        <v>0</v>
      </c>
      <c r="M91" s="15">
        <f>IF(AND(F91&gt;=Table!$A$8,F91&lt;=Table!$B$8),Table!$C$8,0)</f>
        <v>0</v>
      </c>
      <c r="N91" s="15">
        <f>IF(AND(F91&gt;=Table!$A$9,F91&lt;=Table!$B$9),Table!$C$9,0)</f>
        <v>0</v>
      </c>
      <c r="O91" s="15">
        <f>IF(AND(F91&gt;=Table!$A$10,F91&lt;=Table!$B$10),Table!$C$10,0)</f>
        <v>0</v>
      </c>
      <c r="P91" s="15">
        <f>IF(AND(F91&gt;=Table!$A$11,F91&lt;=Table!$B$11),Table!$C$11,0)</f>
        <v>0</v>
      </c>
      <c r="Q91" s="15">
        <f>IF(AND(F91&gt;=Table!$A$12,F91&lt;=Table!$B$12),Table!$C$12,0)</f>
        <v>0</v>
      </c>
      <c r="R91" s="15">
        <f>IF(AND(F91&gt;=Table!$A$13,F91&lt;=Table!$B$13),Table!$C$13,0)</f>
        <v>0</v>
      </c>
      <c r="S91" s="15">
        <f>IF(AND(F91&gt;=Table!$A$14,F91&lt;=Table!$B$14),Table!$C$14,0)</f>
        <v>0</v>
      </c>
      <c r="T91" s="15">
        <f>IF(AND(F91&gt;=Table!$A$15,F91&lt;=Table!$B$15),Table!$C$15,0)</f>
        <v>0</v>
      </c>
      <c r="U91" s="15">
        <f>IF(AND(F91&gt;=Table!$A$16,F91&lt;=Table!$B$16),Table!$C$16,0)</f>
        <v>0</v>
      </c>
      <c r="V91" s="15">
        <f>IF(F91&gt;=Table!$A$17,Table!$C$17,0)</f>
        <v>0</v>
      </c>
    </row>
    <row r="92" spans="1:22">
      <c r="A92" s="34"/>
      <c r="B92" s="35"/>
      <c r="C92" s="52"/>
      <c r="D92" s="26">
        <f t="shared" si="5"/>
        <v>0</v>
      </c>
      <c r="E92" s="26">
        <f t="shared" si="6"/>
        <v>0</v>
      </c>
      <c r="F92" s="39"/>
      <c r="G92" s="27">
        <f t="shared" si="7"/>
        <v>0</v>
      </c>
      <c r="H92" s="27">
        <f t="shared" si="8"/>
        <v>0</v>
      </c>
      <c r="I92" s="39"/>
      <c r="J92" s="28">
        <f t="shared" si="9"/>
        <v>0</v>
      </c>
      <c r="L92" s="15">
        <f>IF(AND(F92&lt;=Table!$B$7,F92&gt;1),Table!$C$7,0)</f>
        <v>0</v>
      </c>
      <c r="M92" s="15">
        <f>IF(AND(F92&gt;=Table!$A$8,F92&lt;=Table!$B$8),Table!$C$8,0)</f>
        <v>0</v>
      </c>
      <c r="N92" s="15">
        <f>IF(AND(F92&gt;=Table!$A$9,F92&lt;=Table!$B$9),Table!$C$9,0)</f>
        <v>0</v>
      </c>
      <c r="O92" s="15">
        <f>IF(AND(F92&gt;=Table!$A$10,F92&lt;=Table!$B$10),Table!$C$10,0)</f>
        <v>0</v>
      </c>
      <c r="P92" s="15">
        <f>IF(AND(F92&gt;=Table!$A$11,F92&lt;=Table!$B$11),Table!$C$11,0)</f>
        <v>0</v>
      </c>
      <c r="Q92" s="15">
        <f>IF(AND(F92&gt;=Table!$A$12,F92&lt;=Table!$B$12),Table!$C$12,0)</f>
        <v>0</v>
      </c>
      <c r="R92" s="15">
        <f>IF(AND(F92&gt;=Table!$A$13,F92&lt;=Table!$B$13),Table!$C$13,0)</f>
        <v>0</v>
      </c>
      <c r="S92" s="15">
        <f>IF(AND(F92&gt;=Table!$A$14,F92&lt;=Table!$B$14),Table!$C$14,0)</f>
        <v>0</v>
      </c>
      <c r="T92" s="15">
        <f>IF(AND(F92&gt;=Table!$A$15,F92&lt;=Table!$B$15),Table!$C$15,0)</f>
        <v>0</v>
      </c>
      <c r="U92" s="15">
        <f>IF(AND(F92&gt;=Table!$A$16,F92&lt;=Table!$B$16),Table!$C$16,0)</f>
        <v>0</v>
      </c>
      <c r="V92" s="15">
        <f>IF(F92&gt;=Table!$A$17,Table!$C$17,0)</f>
        <v>0</v>
      </c>
    </row>
    <row r="93" spans="1:22">
      <c r="A93" s="34"/>
      <c r="B93" s="35"/>
      <c r="C93" s="52"/>
      <c r="D93" s="26">
        <f t="shared" si="5"/>
        <v>0</v>
      </c>
      <c r="E93" s="26">
        <f t="shared" si="6"/>
        <v>0</v>
      </c>
      <c r="F93" s="39"/>
      <c r="G93" s="27">
        <f t="shared" si="7"/>
        <v>0</v>
      </c>
      <c r="H93" s="27">
        <f t="shared" si="8"/>
        <v>0</v>
      </c>
      <c r="I93" s="39"/>
      <c r="J93" s="28">
        <f t="shared" si="9"/>
        <v>0</v>
      </c>
      <c r="L93" s="15">
        <f>IF(AND(F93&lt;=Table!$B$7,F93&gt;1),Table!$C$7,0)</f>
        <v>0</v>
      </c>
      <c r="M93" s="15">
        <f>IF(AND(F93&gt;=Table!$A$8,F93&lt;=Table!$B$8),Table!$C$8,0)</f>
        <v>0</v>
      </c>
      <c r="N93" s="15">
        <f>IF(AND(F93&gt;=Table!$A$9,F93&lt;=Table!$B$9),Table!$C$9,0)</f>
        <v>0</v>
      </c>
      <c r="O93" s="15">
        <f>IF(AND(F93&gt;=Table!$A$10,F93&lt;=Table!$B$10),Table!$C$10,0)</f>
        <v>0</v>
      </c>
      <c r="P93" s="15">
        <f>IF(AND(F93&gt;=Table!$A$11,F93&lt;=Table!$B$11),Table!$C$11,0)</f>
        <v>0</v>
      </c>
      <c r="Q93" s="15">
        <f>IF(AND(F93&gt;=Table!$A$12,F93&lt;=Table!$B$12),Table!$C$12,0)</f>
        <v>0</v>
      </c>
      <c r="R93" s="15">
        <f>IF(AND(F93&gt;=Table!$A$13,F93&lt;=Table!$B$13),Table!$C$13,0)</f>
        <v>0</v>
      </c>
      <c r="S93" s="15">
        <f>IF(AND(F93&gt;=Table!$A$14,F93&lt;=Table!$B$14),Table!$C$14,0)</f>
        <v>0</v>
      </c>
      <c r="T93" s="15">
        <f>IF(AND(F93&gt;=Table!$A$15,F93&lt;=Table!$B$15),Table!$C$15,0)</f>
        <v>0</v>
      </c>
      <c r="U93" s="15">
        <f>IF(AND(F93&gt;=Table!$A$16,F93&lt;=Table!$B$16),Table!$C$16,0)</f>
        <v>0</v>
      </c>
      <c r="V93" s="15">
        <f>IF(F93&gt;=Table!$A$17,Table!$C$17,0)</f>
        <v>0</v>
      </c>
    </row>
    <row r="94" spans="1:22">
      <c r="A94" s="34"/>
      <c r="B94" s="35"/>
      <c r="C94" s="52"/>
      <c r="D94" s="26">
        <f t="shared" si="5"/>
        <v>0</v>
      </c>
      <c r="E94" s="26">
        <f t="shared" si="6"/>
        <v>0</v>
      </c>
      <c r="F94" s="39"/>
      <c r="G94" s="27">
        <f t="shared" si="7"/>
        <v>0</v>
      </c>
      <c r="H94" s="27">
        <f t="shared" si="8"/>
        <v>0</v>
      </c>
      <c r="I94" s="39"/>
      <c r="J94" s="28">
        <f t="shared" si="9"/>
        <v>0</v>
      </c>
      <c r="L94" s="15">
        <f>IF(AND(F94&lt;=Table!$B$7,F94&gt;1),Table!$C$7,0)</f>
        <v>0</v>
      </c>
      <c r="M94" s="15">
        <f>IF(AND(F94&gt;=Table!$A$8,F94&lt;=Table!$B$8),Table!$C$8,0)</f>
        <v>0</v>
      </c>
      <c r="N94" s="15">
        <f>IF(AND(F94&gt;=Table!$A$9,F94&lt;=Table!$B$9),Table!$C$9,0)</f>
        <v>0</v>
      </c>
      <c r="O94" s="15">
        <f>IF(AND(F94&gt;=Table!$A$10,F94&lt;=Table!$B$10),Table!$C$10,0)</f>
        <v>0</v>
      </c>
      <c r="P94" s="15">
        <f>IF(AND(F94&gt;=Table!$A$11,F94&lt;=Table!$B$11),Table!$C$11,0)</f>
        <v>0</v>
      </c>
      <c r="Q94" s="15">
        <f>IF(AND(F94&gt;=Table!$A$12,F94&lt;=Table!$B$12),Table!$C$12,0)</f>
        <v>0</v>
      </c>
      <c r="R94" s="15">
        <f>IF(AND(F94&gt;=Table!$A$13,F94&lt;=Table!$B$13),Table!$C$13,0)</f>
        <v>0</v>
      </c>
      <c r="S94" s="15">
        <f>IF(AND(F94&gt;=Table!$A$14,F94&lt;=Table!$B$14),Table!$C$14,0)</f>
        <v>0</v>
      </c>
      <c r="T94" s="15">
        <f>IF(AND(F94&gt;=Table!$A$15,F94&lt;=Table!$B$15),Table!$C$15,0)</f>
        <v>0</v>
      </c>
      <c r="U94" s="15">
        <f>IF(AND(F94&gt;=Table!$A$16,F94&lt;=Table!$B$16),Table!$C$16,0)</f>
        <v>0</v>
      </c>
      <c r="V94" s="15">
        <f>IF(F94&gt;=Table!$A$17,Table!$C$17,0)</f>
        <v>0</v>
      </c>
    </row>
    <row r="95" spans="1:22">
      <c r="A95" s="34"/>
      <c r="B95" s="35"/>
      <c r="C95" s="52"/>
      <c r="D95" s="26">
        <f t="shared" si="5"/>
        <v>0</v>
      </c>
      <c r="E95" s="26">
        <f t="shared" si="6"/>
        <v>0</v>
      </c>
      <c r="F95" s="39"/>
      <c r="G95" s="27">
        <f t="shared" si="7"/>
        <v>0</v>
      </c>
      <c r="H95" s="27">
        <f t="shared" si="8"/>
        <v>0</v>
      </c>
      <c r="I95" s="39"/>
      <c r="J95" s="28">
        <f t="shared" si="9"/>
        <v>0</v>
      </c>
      <c r="L95" s="15">
        <f>IF(AND(F95&lt;=Table!$B$7,F95&gt;1),Table!$C$7,0)</f>
        <v>0</v>
      </c>
      <c r="M95" s="15">
        <f>IF(AND(F95&gt;=Table!$A$8,F95&lt;=Table!$B$8),Table!$C$8,0)</f>
        <v>0</v>
      </c>
      <c r="N95" s="15">
        <f>IF(AND(F95&gt;=Table!$A$9,F95&lt;=Table!$B$9),Table!$C$9,0)</f>
        <v>0</v>
      </c>
      <c r="O95" s="15">
        <f>IF(AND(F95&gt;=Table!$A$10,F95&lt;=Table!$B$10),Table!$C$10,0)</f>
        <v>0</v>
      </c>
      <c r="P95" s="15">
        <f>IF(AND(F95&gt;=Table!$A$11,F95&lt;=Table!$B$11),Table!$C$11,0)</f>
        <v>0</v>
      </c>
      <c r="Q95" s="15">
        <f>IF(AND(F95&gt;=Table!$A$12,F95&lt;=Table!$B$12),Table!$C$12,0)</f>
        <v>0</v>
      </c>
      <c r="R95" s="15">
        <f>IF(AND(F95&gt;=Table!$A$13,F95&lt;=Table!$B$13),Table!$C$13,0)</f>
        <v>0</v>
      </c>
      <c r="S95" s="15">
        <f>IF(AND(F95&gt;=Table!$A$14,F95&lt;=Table!$B$14),Table!$C$14,0)</f>
        <v>0</v>
      </c>
      <c r="T95" s="15">
        <f>IF(AND(F95&gt;=Table!$A$15,F95&lt;=Table!$B$15),Table!$C$15,0)</f>
        <v>0</v>
      </c>
      <c r="U95" s="15">
        <f>IF(AND(F95&gt;=Table!$A$16,F95&lt;=Table!$B$16),Table!$C$16,0)</f>
        <v>0</v>
      </c>
      <c r="V95" s="15">
        <f>IF(F95&gt;=Table!$A$17,Table!$C$17,0)</f>
        <v>0</v>
      </c>
    </row>
    <row r="96" spans="1:22">
      <c r="A96" s="34"/>
      <c r="B96" s="35"/>
      <c r="C96" s="52"/>
      <c r="D96" s="26">
        <f t="shared" si="5"/>
        <v>0</v>
      </c>
      <c r="E96" s="26">
        <f t="shared" si="6"/>
        <v>0</v>
      </c>
      <c r="F96" s="39"/>
      <c r="G96" s="27">
        <f t="shared" si="7"/>
        <v>0</v>
      </c>
      <c r="H96" s="27">
        <f t="shared" si="8"/>
        <v>0</v>
      </c>
      <c r="I96" s="39"/>
      <c r="J96" s="28">
        <f t="shared" si="9"/>
        <v>0</v>
      </c>
      <c r="L96" s="15">
        <f>IF(AND(F96&lt;=Table!$B$7,F96&gt;1),Table!$C$7,0)</f>
        <v>0</v>
      </c>
      <c r="M96" s="15">
        <f>IF(AND(F96&gt;=Table!$A$8,F96&lt;=Table!$B$8),Table!$C$8,0)</f>
        <v>0</v>
      </c>
      <c r="N96" s="15">
        <f>IF(AND(F96&gt;=Table!$A$9,F96&lt;=Table!$B$9),Table!$C$9,0)</f>
        <v>0</v>
      </c>
      <c r="O96" s="15">
        <f>IF(AND(F96&gt;=Table!$A$10,F96&lt;=Table!$B$10),Table!$C$10,0)</f>
        <v>0</v>
      </c>
      <c r="P96" s="15">
        <f>IF(AND(F96&gt;=Table!$A$11,F96&lt;=Table!$B$11),Table!$C$11,0)</f>
        <v>0</v>
      </c>
      <c r="Q96" s="15">
        <f>IF(AND(F96&gt;=Table!$A$12,F96&lt;=Table!$B$12),Table!$C$12,0)</f>
        <v>0</v>
      </c>
      <c r="R96" s="15">
        <f>IF(AND(F96&gt;=Table!$A$13,F96&lt;=Table!$B$13),Table!$C$13,0)</f>
        <v>0</v>
      </c>
      <c r="S96" s="15">
        <f>IF(AND(F96&gt;=Table!$A$14,F96&lt;=Table!$B$14),Table!$C$14,0)</f>
        <v>0</v>
      </c>
      <c r="T96" s="15">
        <f>IF(AND(F96&gt;=Table!$A$15,F96&lt;=Table!$B$15),Table!$C$15,0)</f>
        <v>0</v>
      </c>
      <c r="U96" s="15">
        <f>IF(AND(F96&gt;=Table!$A$16,F96&lt;=Table!$B$16),Table!$C$16,0)</f>
        <v>0</v>
      </c>
      <c r="V96" s="15">
        <f>IF(F96&gt;=Table!$A$17,Table!$C$17,0)</f>
        <v>0</v>
      </c>
    </row>
    <row r="97" spans="1:22">
      <c r="A97" s="34"/>
      <c r="B97" s="35"/>
      <c r="C97" s="52"/>
      <c r="D97" s="26">
        <f t="shared" si="5"/>
        <v>0</v>
      </c>
      <c r="E97" s="26">
        <f t="shared" si="6"/>
        <v>0</v>
      </c>
      <c r="F97" s="39"/>
      <c r="G97" s="27">
        <f t="shared" si="7"/>
        <v>0</v>
      </c>
      <c r="H97" s="27">
        <f t="shared" si="8"/>
        <v>0</v>
      </c>
      <c r="I97" s="39"/>
      <c r="J97" s="28">
        <f t="shared" si="9"/>
        <v>0</v>
      </c>
      <c r="L97" s="15">
        <f>IF(AND(F97&lt;=Table!$B$7,F97&gt;1),Table!$C$7,0)</f>
        <v>0</v>
      </c>
      <c r="M97" s="15">
        <f>IF(AND(F97&gt;=Table!$A$8,F97&lt;=Table!$B$8),Table!$C$8,0)</f>
        <v>0</v>
      </c>
      <c r="N97" s="15">
        <f>IF(AND(F97&gt;=Table!$A$9,F97&lt;=Table!$B$9),Table!$C$9,0)</f>
        <v>0</v>
      </c>
      <c r="O97" s="15">
        <f>IF(AND(F97&gt;=Table!$A$10,F97&lt;=Table!$B$10),Table!$C$10,0)</f>
        <v>0</v>
      </c>
      <c r="P97" s="15">
        <f>IF(AND(F97&gt;=Table!$A$11,F97&lt;=Table!$B$11),Table!$C$11,0)</f>
        <v>0</v>
      </c>
      <c r="Q97" s="15">
        <f>IF(AND(F97&gt;=Table!$A$12,F97&lt;=Table!$B$12),Table!$C$12,0)</f>
        <v>0</v>
      </c>
      <c r="R97" s="15">
        <f>IF(AND(F97&gt;=Table!$A$13,F97&lt;=Table!$B$13),Table!$C$13,0)</f>
        <v>0</v>
      </c>
      <c r="S97" s="15">
        <f>IF(AND(F97&gt;=Table!$A$14,F97&lt;=Table!$B$14),Table!$C$14,0)</f>
        <v>0</v>
      </c>
      <c r="T97" s="15">
        <f>IF(AND(F97&gt;=Table!$A$15,F97&lt;=Table!$B$15),Table!$C$15,0)</f>
        <v>0</v>
      </c>
      <c r="U97" s="15">
        <f>IF(AND(F97&gt;=Table!$A$16,F97&lt;=Table!$B$16),Table!$C$16,0)</f>
        <v>0</v>
      </c>
      <c r="V97" s="15">
        <f>IF(F97&gt;=Table!$A$17,Table!$C$17,0)</f>
        <v>0</v>
      </c>
    </row>
    <row r="98" spans="1:22">
      <c r="A98" s="34"/>
      <c r="B98" s="35"/>
      <c r="C98" s="52"/>
      <c r="D98" s="26">
        <f t="shared" si="5"/>
        <v>0</v>
      </c>
      <c r="E98" s="26">
        <f t="shared" si="6"/>
        <v>0</v>
      </c>
      <c r="F98" s="39"/>
      <c r="G98" s="27">
        <f t="shared" si="7"/>
        <v>0</v>
      </c>
      <c r="H98" s="27">
        <f t="shared" si="8"/>
        <v>0</v>
      </c>
      <c r="I98" s="39"/>
      <c r="J98" s="28">
        <f t="shared" si="9"/>
        <v>0</v>
      </c>
      <c r="L98" s="15">
        <f>IF(AND(F98&lt;=Table!$B$7,F98&gt;1),Table!$C$7,0)</f>
        <v>0</v>
      </c>
      <c r="M98" s="15">
        <f>IF(AND(F98&gt;=Table!$A$8,F98&lt;=Table!$B$8),Table!$C$8,0)</f>
        <v>0</v>
      </c>
      <c r="N98" s="15">
        <f>IF(AND(F98&gt;=Table!$A$9,F98&lt;=Table!$B$9),Table!$C$9,0)</f>
        <v>0</v>
      </c>
      <c r="O98" s="15">
        <f>IF(AND(F98&gt;=Table!$A$10,F98&lt;=Table!$B$10),Table!$C$10,0)</f>
        <v>0</v>
      </c>
      <c r="P98" s="15">
        <f>IF(AND(F98&gt;=Table!$A$11,F98&lt;=Table!$B$11),Table!$C$11,0)</f>
        <v>0</v>
      </c>
      <c r="Q98" s="15">
        <f>IF(AND(F98&gt;=Table!$A$12,F98&lt;=Table!$B$12),Table!$C$12,0)</f>
        <v>0</v>
      </c>
      <c r="R98" s="15">
        <f>IF(AND(F98&gt;=Table!$A$13,F98&lt;=Table!$B$13),Table!$C$13,0)</f>
        <v>0</v>
      </c>
      <c r="S98" s="15">
        <f>IF(AND(F98&gt;=Table!$A$14,F98&lt;=Table!$B$14),Table!$C$14,0)</f>
        <v>0</v>
      </c>
      <c r="T98" s="15">
        <f>IF(AND(F98&gt;=Table!$A$15,F98&lt;=Table!$B$15),Table!$C$15,0)</f>
        <v>0</v>
      </c>
      <c r="U98" s="15">
        <f>IF(AND(F98&gt;=Table!$A$16,F98&lt;=Table!$B$16),Table!$C$16,0)</f>
        <v>0</v>
      </c>
      <c r="V98" s="15">
        <f>IF(F98&gt;=Table!$A$17,Table!$C$17,0)</f>
        <v>0</v>
      </c>
    </row>
    <row r="99" spans="1:22">
      <c r="A99" s="34"/>
      <c r="B99" s="35"/>
      <c r="C99" s="52"/>
      <c r="D99" s="26">
        <f t="shared" si="5"/>
        <v>0</v>
      </c>
      <c r="E99" s="26">
        <f t="shared" si="6"/>
        <v>0</v>
      </c>
      <c r="F99" s="39"/>
      <c r="G99" s="27">
        <f t="shared" si="7"/>
        <v>0</v>
      </c>
      <c r="H99" s="27">
        <f t="shared" si="8"/>
        <v>0</v>
      </c>
      <c r="I99" s="39"/>
      <c r="J99" s="28">
        <f t="shared" si="9"/>
        <v>0</v>
      </c>
      <c r="L99" s="15">
        <f>IF(AND(F99&lt;=Table!$B$7,F99&gt;1),Table!$C$7,0)</f>
        <v>0</v>
      </c>
      <c r="M99" s="15">
        <f>IF(AND(F99&gt;=Table!$A$8,F99&lt;=Table!$B$8),Table!$C$8,0)</f>
        <v>0</v>
      </c>
      <c r="N99" s="15">
        <f>IF(AND(F99&gt;=Table!$A$9,F99&lt;=Table!$B$9),Table!$C$9,0)</f>
        <v>0</v>
      </c>
      <c r="O99" s="15">
        <f>IF(AND(F99&gt;=Table!$A$10,F99&lt;=Table!$B$10),Table!$C$10,0)</f>
        <v>0</v>
      </c>
      <c r="P99" s="15">
        <f>IF(AND(F99&gt;=Table!$A$11,F99&lt;=Table!$B$11),Table!$C$11,0)</f>
        <v>0</v>
      </c>
      <c r="Q99" s="15">
        <f>IF(AND(F99&gt;=Table!$A$12,F99&lt;=Table!$B$12),Table!$C$12,0)</f>
        <v>0</v>
      </c>
      <c r="R99" s="15">
        <f>IF(AND(F99&gt;=Table!$A$13,F99&lt;=Table!$B$13),Table!$C$13,0)</f>
        <v>0</v>
      </c>
      <c r="S99" s="15">
        <f>IF(AND(F99&gt;=Table!$A$14,F99&lt;=Table!$B$14),Table!$C$14,0)</f>
        <v>0</v>
      </c>
      <c r="T99" s="15">
        <f>IF(AND(F99&gt;=Table!$A$15,F99&lt;=Table!$B$15),Table!$C$15,0)</f>
        <v>0</v>
      </c>
      <c r="U99" s="15">
        <f>IF(AND(F99&gt;=Table!$A$16,F99&lt;=Table!$B$16),Table!$C$16,0)</f>
        <v>0</v>
      </c>
      <c r="V99" s="15">
        <f>IF(F99&gt;=Table!$A$17,Table!$C$17,0)</f>
        <v>0</v>
      </c>
    </row>
    <row r="100" spans="1:22">
      <c r="A100" s="34"/>
      <c r="B100" s="35"/>
      <c r="C100" s="52"/>
      <c r="D100" s="26">
        <f t="shared" si="5"/>
        <v>0</v>
      </c>
      <c r="E100" s="26">
        <f t="shared" si="6"/>
        <v>0</v>
      </c>
      <c r="F100" s="39"/>
      <c r="G100" s="27">
        <f t="shared" si="7"/>
        <v>0</v>
      </c>
      <c r="H100" s="27">
        <f t="shared" si="8"/>
        <v>0</v>
      </c>
      <c r="I100" s="39"/>
      <c r="J100" s="28">
        <f t="shared" si="9"/>
        <v>0</v>
      </c>
      <c r="L100" s="15">
        <f>IF(AND(F100&lt;=Table!$B$7,F100&gt;1),Table!$C$7,0)</f>
        <v>0</v>
      </c>
      <c r="M100" s="15">
        <f>IF(AND(F100&gt;=Table!$A$8,F100&lt;=Table!$B$8),Table!$C$8,0)</f>
        <v>0</v>
      </c>
      <c r="N100" s="15">
        <f>IF(AND(F100&gt;=Table!$A$9,F100&lt;=Table!$B$9),Table!$C$9,0)</f>
        <v>0</v>
      </c>
      <c r="O100" s="15">
        <f>IF(AND(F100&gt;=Table!$A$10,F100&lt;=Table!$B$10),Table!$C$10,0)</f>
        <v>0</v>
      </c>
      <c r="P100" s="15">
        <f>IF(AND(F100&gt;=Table!$A$11,F100&lt;=Table!$B$11),Table!$C$11,0)</f>
        <v>0</v>
      </c>
      <c r="Q100" s="15">
        <f>IF(AND(F100&gt;=Table!$A$12,F100&lt;=Table!$B$12),Table!$C$12,0)</f>
        <v>0</v>
      </c>
      <c r="R100" s="15">
        <f>IF(AND(F100&gt;=Table!$A$13,F100&lt;=Table!$B$13),Table!$C$13,0)</f>
        <v>0</v>
      </c>
      <c r="S100" s="15">
        <f>IF(AND(F100&gt;=Table!$A$14,F100&lt;=Table!$B$14),Table!$C$14,0)</f>
        <v>0</v>
      </c>
      <c r="T100" s="15">
        <f>IF(AND(F100&gt;=Table!$A$15,F100&lt;=Table!$B$15),Table!$C$15,0)</f>
        <v>0</v>
      </c>
      <c r="U100" s="15">
        <f>IF(AND(F100&gt;=Table!$A$16,F100&lt;=Table!$B$16),Table!$C$16,0)</f>
        <v>0</v>
      </c>
      <c r="V100" s="15">
        <f>IF(F100&gt;=Table!$A$17,Table!$C$17,0)</f>
        <v>0</v>
      </c>
    </row>
    <row r="101" spans="1:22">
      <c r="A101" s="34"/>
      <c r="B101" s="35"/>
      <c r="C101" s="52"/>
      <c r="D101" s="26">
        <f t="shared" si="5"/>
        <v>0</v>
      </c>
      <c r="E101" s="26">
        <f t="shared" si="6"/>
        <v>0</v>
      </c>
      <c r="F101" s="39"/>
      <c r="G101" s="27">
        <f t="shared" si="7"/>
        <v>0</v>
      </c>
      <c r="H101" s="27">
        <f t="shared" si="8"/>
        <v>0</v>
      </c>
      <c r="I101" s="39"/>
      <c r="J101" s="28">
        <f t="shared" si="9"/>
        <v>0</v>
      </c>
      <c r="L101" s="15">
        <f>IF(AND(F101&lt;=Table!$B$7,F101&gt;1),Table!$C$7,0)</f>
        <v>0</v>
      </c>
      <c r="M101" s="15">
        <f>IF(AND(F101&gt;=Table!$A$8,F101&lt;=Table!$B$8),Table!$C$8,0)</f>
        <v>0</v>
      </c>
      <c r="N101" s="15">
        <f>IF(AND(F101&gt;=Table!$A$9,F101&lt;=Table!$B$9),Table!$C$9,0)</f>
        <v>0</v>
      </c>
      <c r="O101" s="15">
        <f>IF(AND(F101&gt;=Table!$A$10,F101&lt;=Table!$B$10),Table!$C$10,0)</f>
        <v>0</v>
      </c>
      <c r="P101" s="15">
        <f>IF(AND(F101&gt;=Table!$A$11,F101&lt;=Table!$B$11),Table!$C$11,0)</f>
        <v>0</v>
      </c>
      <c r="Q101" s="15">
        <f>IF(AND(F101&gt;=Table!$A$12,F101&lt;=Table!$B$12),Table!$C$12,0)</f>
        <v>0</v>
      </c>
      <c r="R101" s="15">
        <f>IF(AND(F101&gt;=Table!$A$13,F101&lt;=Table!$B$13),Table!$C$13,0)</f>
        <v>0</v>
      </c>
      <c r="S101" s="15">
        <f>IF(AND(F101&gt;=Table!$A$14,F101&lt;=Table!$B$14),Table!$C$14,0)</f>
        <v>0</v>
      </c>
      <c r="T101" s="15">
        <f>IF(AND(F101&gt;=Table!$A$15,F101&lt;=Table!$B$15),Table!$C$15,0)</f>
        <v>0</v>
      </c>
      <c r="U101" s="15">
        <f>IF(AND(F101&gt;=Table!$A$16,F101&lt;=Table!$B$16),Table!$C$16,0)</f>
        <v>0</v>
      </c>
      <c r="V101" s="15">
        <f>IF(F101&gt;=Table!$A$17,Table!$C$17,0)</f>
        <v>0</v>
      </c>
    </row>
    <row r="102" spans="1:22">
      <c r="A102" s="34"/>
      <c r="B102" s="35"/>
      <c r="C102" s="52"/>
      <c r="D102" s="26">
        <f t="shared" si="5"/>
        <v>0</v>
      </c>
      <c r="E102" s="26">
        <f t="shared" si="6"/>
        <v>0</v>
      </c>
      <c r="F102" s="39"/>
      <c r="G102" s="27">
        <f t="shared" si="7"/>
        <v>0</v>
      </c>
      <c r="H102" s="27">
        <f t="shared" si="8"/>
        <v>0</v>
      </c>
      <c r="I102" s="39"/>
      <c r="J102" s="28">
        <f t="shared" si="9"/>
        <v>0</v>
      </c>
      <c r="L102" s="15">
        <f>IF(AND(F102&lt;=Table!$B$7,F102&gt;1),Table!$C$7,0)</f>
        <v>0</v>
      </c>
      <c r="M102" s="15">
        <f>IF(AND(F102&gt;=Table!$A$8,F102&lt;=Table!$B$8),Table!$C$8,0)</f>
        <v>0</v>
      </c>
      <c r="N102" s="15">
        <f>IF(AND(F102&gt;=Table!$A$9,F102&lt;=Table!$B$9),Table!$C$9,0)</f>
        <v>0</v>
      </c>
      <c r="O102" s="15">
        <f>IF(AND(F102&gt;=Table!$A$10,F102&lt;=Table!$B$10),Table!$C$10,0)</f>
        <v>0</v>
      </c>
      <c r="P102" s="15">
        <f>IF(AND(F102&gt;=Table!$A$11,F102&lt;=Table!$B$11),Table!$C$11,0)</f>
        <v>0</v>
      </c>
      <c r="Q102" s="15">
        <f>IF(AND(F102&gt;=Table!$A$12,F102&lt;=Table!$B$12),Table!$C$12,0)</f>
        <v>0</v>
      </c>
      <c r="R102" s="15">
        <f>IF(AND(F102&gt;=Table!$A$13,F102&lt;=Table!$B$13),Table!$C$13,0)</f>
        <v>0</v>
      </c>
      <c r="S102" s="15">
        <f>IF(AND(F102&gt;=Table!$A$14,F102&lt;=Table!$B$14),Table!$C$14,0)</f>
        <v>0</v>
      </c>
      <c r="T102" s="15">
        <f>IF(AND(F102&gt;=Table!$A$15,F102&lt;=Table!$B$15),Table!$C$15,0)</f>
        <v>0</v>
      </c>
      <c r="U102" s="15">
        <f>IF(AND(F102&gt;=Table!$A$16,F102&lt;=Table!$B$16),Table!$C$16,0)</f>
        <v>0</v>
      </c>
      <c r="V102" s="15">
        <f>IF(F102&gt;=Table!$A$17,Table!$C$17,0)</f>
        <v>0</v>
      </c>
    </row>
    <row r="103" spans="1:22">
      <c r="A103" s="34"/>
      <c r="B103" s="35"/>
      <c r="C103" s="52"/>
      <c r="D103" s="26">
        <f t="shared" si="5"/>
        <v>0</v>
      </c>
      <c r="E103" s="26">
        <f t="shared" si="6"/>
        <v>0</v>
      </c>
      <c r="F103" s="39"/>
      <c r="G103" s="27">
        <f t="shared" si="7"/>
        <v>0</v>
      </c>
      <c r="H103" s="27">
        <f t="shared" si="8"/>
        <v>0</v>
      </c>
      <c r="I103" s="39"/>
      <c r="J103" s="28">
        <f t="shared" si="9"/>
        <v>0</v>
      </c>
      <c r="L103" s="15">
        <f>IF(AND(F103&lt;=Table!$B$7,F103&gt;1),Table!$C$7,0)</f>
        <v>0</v>
      </c>
      <c r="M103" s="15">
        <f>IF(AND(F103&gt;=Table!$A$8,F103&lt;=Table!$B$8),Table!$C$8,0)</f>
        <v>0</v>
      </c>
      <c r="N103" s="15">
        <f>IF(AND(F103&gt;=Table!$A$9,F103&lt;=Table!$B$9),Table!$C$9,0)</f>
        <v>0</v>
      </c>
      <c r="O103" s="15">
        <f>IF(AND(F103&gt;=Table!$A$10,F103&lt;=Table!$B$10),Table!$C$10,0)</f>
        <v>0</v>
      </c>
      <c r="P103" s="15">
        <f>IF(AND(F103&gt;=Table!$A$11,F103&lt;=Table!$B$11),Table!$C$11,0)</f>
        <v>0</v>
      </c>
      <c r="Q103" s="15">
        <f>IF(AND(F103&gt;=Table!$A$12,F103&lt;=Table!$B$12),Table!$C$12,0)</f>
        <v>0</v>
      </c>
      <c r="R103" s="15">
        <f>IF(AND(F103&gt;=Table!$A$13,F103&lt;=Table!$B$13),Table!$C$13,0)</f>
        <v>0</v>
      </c>
      <c r="S103" s="15">
        <f>IF(AND(F103&gt;=Table!$A$14,F103&lt;=Table!$B$14),Table!$C$14,0)</f>
        <v>0</v>
      </c>
      <c r="T103" s="15">
        <f>IF(AND(F103&gt;=Table!$A$15,F103&lt;=Table!$B$15),Table!$C$15,0)</f>
        <v>0</v>
      </c>
      <c r="U103" s="15">
        <f>IF(AND(F103&gt;=Table!$A$16,F103&lt;=Table!$B$16),Table!$C$16,0)</f>
        <v>0</v>
      </c>
      <c r="V103" s="15">
        <f>IF(F103&gt;=Table!$A$17,Table!$C$17,0)</f>
        <v>0</v>
      </c>
    </row>
    <row r="104" spans="1:22">
      <c r="A104" s="34"/>
      <c r="B104" s="35"/>
      <c r="C104" s="52"/>
      <c r="D104" s="26">
        <f t="shared" si="5"/>
        <v>0</v>
      </c>
      <c r="E104" s="26">
        <f t="shared" si="6"/>
        <v>0</v>
      </c>
      <c r="F104" s="39"/>
      <c r="G104" s="27">
        <f t="shared" si="7"/>
        <v>0</v>
      </c>
      <c r="H104" s="27">
        <f t="shared" si="8"/>
        <v>0</v>
      </c>
      <c r="I104" s="39"/>
      <c r="J104" s="28">
        <f t="shared" si="9"/>
        <v>0</v>
      </c>
      <c r="L104" s="15">
        <f>IF(AND(F104&lt;=Table!$B$7,F104&gt;1),Table!$C$7,0)</f>
        <v>0</v>
      </c>
      <c r="M104" s="15">
        <f>IF(AND(F104&gt;=Table!$A$8,F104&lt;=Table!$B$8),Table!$C$8,0)</f>
        <v>0</v>
      </c>
      <c r="N104" s="15">
        <f>IF(AND(F104&gt;=Table!$A$9,F104&lt;=Table!$B$9),Table!$C$9,0)</f>
        <v>0</v>
      </c>
      <c r="O104" s="15">
        <f>IF(AND(F104&gt;=Table!$A$10,F104&lt;=Table!$B$10),Table!$C$10,0)</f>
        <v>0</v>
      </c>
      <c r="P104" s="15">
        <f>IF(AND(F104&gt;=Table!$A$11,F104&lt;=Table!$B$11),Table!$C$11,0)</f>
        <v>0</v>
      </c>
      <c r="Q104" s="15">
        <f>IF(AND(F104&gt;=Table!$A$12,F104&lt;=Table!$B$12),Table!$C$12,0)</f>
        <v>0</v>
      </c>
      <c r="R104" s="15">
        <f>IF(AND(F104&gt;=Table!$A$13,F104&lt;=Table!$B$13),Table!$C$13,0)</f>
        <v>0</v>
      </c>
      <c r="S104" s="15">
        <f>IF(AND(F104&gt;=Table!$A$14,F104&lt;=Table!$B$14),Table!$C$14,0)</f>
        <v>0</v>
      </c>
      <c r="T104" s="15">
        <f>IF(AND(F104&gt;=Table!$A$15,F104&lt;=Table!$B$15),Table!$C$15,0)</f>
        <v>0</v>
      </c>
      <c r="U104" s="15">
        <f>IF(AND(F104&gt;=Table!$A$16,F104&lt;=Table!$B$16),Table!$C$16,0)</f>
        <v>0</v>
      </c>
      <c r="V104" s="15">
        <f>IF(F104&gt;=Table!$A$17,Table!$C$17,0)</f>
        <v>0</v>
      </c>
    </row>
    <row r="105" spans="1:22">
      <c r="A105" s="34"/>
      <c r="B105" s="35"/>
      <c r="C105" s="52"/>
      <c r="D105" s="26">
        <f t="shared" si="5"/>
        <v>0</v>
      </c>
      <c r="E105" s="26">
        <f t="shared" si="6"/>
        <v>0</v>
      </c>
      <c r="F105" s="39"/>
      <c r="G105" s="27">
        <f t="shared" si="7"/>
        <v>0</v>
      </c>
      <c r="H105" s="27">
        <f t="shared" si="8"/>
        <v>0</v>
      </c>
      <c r="I105" s="39"/>
      <c r="J105" s="28">
        <f t="shared" si="9"/>
        <v>0</v>
      </c>
      <c r="L105" s="15">
        <f>IF(AND(F105&lt;=Table!$B$7,F105&gt;1),Table!$C$7,0)</f>
        <v>0</v>
      </c>
      <c r="M105" s="15">
        <f>IF(AND(F105&gt;=Table!$A$8,F105&lt;=Table!$B$8),Table!$C$8,0)</f>
        <v>0</v>
      </c>
      <c r="N105" s="15">
        <f>IF(AND(F105&gt;=Table!$A$9,F105&lt;=Table!$B$9),Table!$C$9,0)</f>
        <v>0</v>
      </c>
      <c r="O105" s="15">
        <f>IF(AND(F105&gt;=Table!$A$10,F105&lt;=Table!$B$10),Table!$C$10,0)</f>
        <v>0</v>
      </c>
      <c r="P105" s="15">
        <f>IF(AND(F105&gt;=Table!$A$11,F105&lt;=Table!$B$11),Table!$C$11,0)</f>
        <v>0</v>
      </c>
      <c r="Q105" s="15">
        <f>IF(AND(F105&gt;=Table!$A$12,F105&lt;=Table!$B$12),Table!$C$12,0)</f>
        <v>0</v>
      </c>
      <c r="R105" s="15">
        <f>IF(AND(F105&gt;=Table!$A$13,F105&lt;=Table!$B$13),Table!$C$13,0)</f>
        <v>0</v>
      </c>
      <c r="S105" s="15">
        <f>IF(AND(F105&gt;=Table!$A$14,F105&lt;=Table!$B$14),Table!$C$14,0)</f>
        <v>0</v>
      </c>
      <c r="T105" s="15">
        <f>IF(AND(F105&gt;=Table!$A$15,F105&lt;=Table!$B$15),Table!$C$15,0)</f>
        <v>0</v>
      </c>
      <c r="U105" s="15">
        <f>IF(AND(F105&gt;=Table!$A$16,F105&lt;=Table!$B$16),Table!$C$16,0)</f>
        <v>0</v>
      </c>
      <c r="V105" s="15">
        <f>IF(F105&gt;=Table!$A$17,Table!$C$17,0)</f>
        <v>0</v>
      </c>
    </row>
    <row r="106" spans="1:22">
      <c r="A106" s="34"/>
      <c r="B106" s="35"/>
      <c r="C106" s="52"/>
      <c r="D106" s="26">
        <f t="shared" si="5"/>
        <v>0</v>
      </c>
      <c r="E106" s="26">
        <f t="shared" si="6"/>
        <v>0</v>
      </c>
      <c r="F106" s="39"/>
      <c r="G106" s="27">
        <f t="shared" si="7"/>
        <v>0</v>
      </c>
      <c r="H106" s="27">
        <f t="shared" si="8"/>
        <v>0</v>
      </c>
      <c r="I106" s="39"/>
      <c r="J106" s="28">
        <f t="shared" si="9"/>
        <v>0</v>
      </c>
      <c r="L106" s="15">
        <f>IF(AND(F106&lt;=Table!$B$7,F106&gt;1),Table!$C$7,0)</f>
        <v>0</v>
      </c>
      <c r="M106" s="15">
        <f>IF(AND(F106&gt;=Table!$A$8,F106&lt;=Table!$B$8),Table!$C$8,0)</f>
        <v>0</v>
      </c>
      <c r="N106" s="15">
        <f>IF(AND(F106&gt;=Table!$A$9,F106&lt;=Table!$B$9),Table!$C$9,0)</f>
        <v>0</v>
      </c>
      <c r="O106" s="15">
        <f>IF(AND(F106&gt;=Table!$A$10,F106&lt;=Table!$B$10),Table!$C$10,0)</f>
        <v>0</v>
      </c>
      <c r="P106" s="15">
        <f>IF(AND(F106&gt;=Table!$A$11,F106&lt;=Table!$B$11),Table!$C$11,0)</f>
        <v>0</v>
      </c>
      <c r="Q106" s="15">
        <f>IF(AND(F106&gt;=Table!$A$12,F106&lt;=Table!$B$12),Table!$C$12,0)</f>
        <v>0</v>
      </c>
      <c r="R106" s="15">
        <f>IF(AND(F106&gt;=Table!$A$13,F106&lt;=Table!$B$13),Table!$C$13,0)</f>
        <v>0</v>
      </c>
      <c r="S106" s="15">
        <f>IF(AND(F106&gt;=Table!$A$14,F106&lt;=Table!$B$14),Table!$C$14,0)</f>
        <v>0</v>
      </c>
      <c r="T106" s="15">
        <f>IF(AND(F106&gt;=Table!$A$15,F106&lt;=Table!$B$15),Table!$C$15,0)</f>
        <v>0</v>
      </c>
      <c r="U106" s="15">
        <f>IF(AND(F106&gt;=Table!$A$16,F106&lt;=Table!$B$16),Table!$C$16,0)</f>
        <v>0</v>
      </c>
      <c r="V106" s="15">
        <f>IF(F106&gt;=Table!$A$17,Table!$C$17,0)</f>
        <v>0</v>
      </c>
    </row>
    <row r="107" spans="1:22">
      <c r="A107" s="34"/>
      <c r="B107" s="35"/>
      <c r="C107" s="52"/>
      <c r="D107" s="26">
        <f t="shared" si="5"/>
        <v>0</v>
      </c>
      <c r="E107" s="26">
        <f t="shared" si="6"/>
        <v>0</v>
      </c>
      <c r="F107" s="39"/>
      <c r="G107" s="27">
        <f t="shared" si="7"/>
        <v>0</v>
      </c>
      <c r="H107" s="27">
        <f t="shared" si="8"/>
        <v>0</v>
      </c>
      <c r="I107" s="39"/>
      <c r="J107" s="28">
        <f t="shared" si="9"/>
        <v>0</v>
      </c>
      <c r="L107" s="15">
        <f>IF(AND(F107&lt;=Table!$B$7,F107&gt;1),Table!$C$7,0)</f>
        <v>0</v>
      </c>
      <c r="M107" s="15">
        <f>IF(AND(F107&gt;=Table!$A$8,F107&lt;=Table!$B$8),Table!$C$8,0)</f>
        <v>0</v>
      </c>
      <c r="N107" s="15">
        <f>IF(AND(F107&gt;=Table!$A$9,F107&lt;=Table!$B$9),Table!$C$9,0)</f>
        <v>0</v>
      </c>
      <c r="O107" s="15">
        <f>IF(AND(F107&gt;=Table!$A$10,F107&lt;=Table!$B$10),Table!$C$10,0)</f>
        <v>0</v>
      </c>
      <c r="P107" s="15">
        <f>IF(AND(F107&gt;=Table!$A$11,F107&lt;=Table!$B$11),Table!$C$11,0)</f>
        <v>0</v>
      </c>
      <c r="Q107" s="15">
        <f>IF(AND(F107&gt;=Table!$A$12,F107&lt;=Table!$B$12),Table!$C$12,0)</f>
        <v>0</v>
      </c>
      <c r="R107" s="15">
        <f>IF(AND(F107&gt;=Table!$A$13,F107&lt;=Table!$B$13),Table!$C$13,0)</f>
        <v>0</v>
      </c>
      <c r="S107" s="15">
        <f>IF(AND(F107&gt;=Table!$A$14,F107&lt;=Table!$B$14),Table!$C$14,0)</f>
        <v>0</v>
      </c>
      <c r="T107" s="15">
        <f>IF(AND(F107&gt;=Table!$A$15,F107&lt;=Table!$B$15),Table!$C$15,0)</f>
        <v>0</v>
      </c>
      <c r="U107" s="15">
        <f>IF(AND(F107&gt;=Table!$A$16,F107&lt;=Table!$B$16),Table!$C$16,0)</f>
        <v>0</v>
      </c>
      <c r="V107" s="15">
        <f>IF(F107&gt;=Table!$A$17,Table!$C$17,0)</f>
        <v>0</v>
      </c>
    </row>
    <row r="108" spans="1:22">
      <c r="A108" s="34"/>
      <c r="B108" s="35"/>
      <c r="C108" s="52"/>
      <c r="D108" s="26">
        <f t="shared" si="5"/>
        <v>0</v>
      </c>
      <c r="E108" s="26">
        <f t="shared" si="6"/>
        <v>0</v>
      </c>
      <c r="F108" s="39"/>
      <c r="G108" s="27">
        <f t="shared" si="7"/>
        <v>0</v>
      </c>
      <c r="H108" s="27">
        <f t="shared" si="8"/>
        <v>0</v>
      </c>
      <c r="I108" s="39"/>
      <c r="J108" s="28">
        <f t="shared" si="9"/>
        <v>0</v>
      </c>
      <c r="L108" s="15">
        <f>IF(AND(F108&lt;=Table!$B$7,F108&gt;1),Table!$C$7,0)</f>
        <v>0</v>
      </c>
      <c r="M108" s="15">
        <f>IF(AND(F108&gt;=Table!$A$8,F108&lt;=Table!$B$8),Table!$C$8,0)</f>
        <v>0</v>
      </c>
      <c r="N108" s="15">
        <f>IF(AND(F108&gt;=Table!$A$9,F108&lt;=Table!$B$9),Table!$C$9,0)</f>
        <v>0</v>
      </c>
      <c r="O108" s="15">
        <f>IF(AND(F108&gt;=Table!$A$10,F108&lt;=Table!$B$10),Table!$C$10,0)</f>
        <v>0</v>
      </c>
      <c r="P108" s="15">
        <f>IF(AND(F108&gt;=Table!$A$11,F108&lt;=Table!$B$11),Table!$C$11,0)</f>
        <v>0</v>
      </c>
      <c r="Q108" s="15">
        <f>IF(AND(F108&gt;=Table!$A$12,F108&lt;=Table!$B$12),Table!$C$12,0)</f>
        <v>0</v>
      </c>
      <c r="R108" s="15">
        <f>IF(AND(F108&gt;=Table!$A$13,F108&lt;=Table!$B$13),Table!$C$13,0)</f>
        <v>0</v>
      </c>
      <c r="S108" s="15">
        <f>IF(AND(F108&gt;=Table!$A$14,F108&lt;=Table!$B$14),Table!$C$14,0)</f>
        <v>0</v>
      </c>
      <c r="T108" s="15">
        <f>IF(AND(F108&gt;=Table!$A$15,F108&lt;=Table!$B$15),Table!$C$15,0)</f>
        <v>0</v>
      </c>
      <c r="U108" s="15">
        <f>IF(AND(F108&gt;=Table!$A$16,F108&lt;=Table!$B$16),Table!$C$16,0)</f>
        <v>0</v>
      </c>
      <c r="V108" s="15">
        <f>IF(F108&gt;=Table!$A$17,Table!$C$17,0)</f>
        <v>0</v>
      </c>
    </row>
    <row r="109" spans="1:22">
      <c r="A109" s="34"/>
      <c r="B109" s="35"/>
      <c r="C109" s="52"/>
      <c r="D109" s="26">
        <f t="shared" si="5"/>
        <v>0</v>
      </c>
      <c r="E109" s="26">
        <f t="shared" si="6"/>
        <v>0</v>
      </c>
      <c r="F109" s="39"/>
      <c r="G109" s="27">
        <f t="shared" si="7"/>
        <v>0</v>
      </c>
      <c r="H109" s="27">
        <f t="shared" si="8"/>
        <v>0</v>
      </c>
      <c r="I109" s="39"/>
      <c r="J109" s="28">
        <f t="shared" si="9"/>
        <v>0</v>
      </c>
      <c r="L109" s="15">
        <f>IF(AND(F109&lt;=Table!$B$7,F109&gt;1),Table!$C$7,0)</f>
        <v>0</v>
      </c>
      <c r="M109" s="15">
        <f>IF(AND(F109&gt;=Table!$A$8,F109&lt;=Table!$B$8),Table!$C$8,0)</f>
        <v>0</v>
      </c>
      <c r="N109" s="15">
        <f>IF(AND(F109&gt;=Table!$A$9,F109&lt;=Table!$B$9),Table!$C$9,0)</f>
        <v>0</v>
      </c>
      <c r="O109" s="15">
        <f>IF(AND(F109&gt;=Table!$A$10,F109&lt;=Table!$B$10),Table!$C$10,0)</f>
        <v>0</v>
      </c>
      <c r="P109" s="15">
        <f>IF(AND(F109&gt;=Table!$A$11,F109&lt;=Table!$B$11),Table!$C$11,0)</f>
        <v>0</v>
      </c>
      <c r="Q109" s="15">
        <f>IF(AND(F109&gt;=Table!$A$12,F109&lt;=Table!$B$12),Table!$C$12,0)</f>
        <v>0</v>
      </c>
      <c r="R109" s="15">
        <f>IF(AND(F109&gt;=Table!$A$13,F109&lt;=Table!$B$13),Table!$C$13,0)</f>
        <v>0</v>
      </c>
      <c r="S109" s="15">
        <f>IF(AND(F109&gt;=Table!$A$14,F109&lt;=Table!$B$14),Table!$C$14,0)</f>
        <v>0</v>
      </c>
      <c r="T109" s="15">
        <f>IF(AND(F109&gt;=Table!$A$15,F109&lt;=Table!$B$15),Table!$C$15,0)</f>
        <v>0</v>
      </c>
      <c r="U109" s="15">
        <f>IF(AND(F109&gt;=Table!$A$16,F109&lt;=Table!$B$16),Table!$C$16,0)</f>
        <v>0</v>
      </c>
      <c r="V109" s="15">
        <f>IF(F109&gt;=Table!$A$17,Table!$C$17,0)</f>
        <v>0</v>
      </c>
    </row>
    <row r="110" spans="1:22">
      <c r="A110" s="34"/>
      <c r="B110" s="35"/>
      <c r="C110" s="52"/>
      <c r="D110" s="26">
        <f t="shared" si="5"/>
        <v>0</v>
      </c>
      <c r="E110" s="26">
        <f t="shared" si="6"/>
        <v>0</v>
      </c>
      <c r="F110" s="39"/>
      <c r="G110" s="27">
        <f t="shared" si="7"/>
        <v>0</v>
      </c>
      <c r="H110" s="27">
        <f t="shared" si="8"/>
        <v>0</v>
      </c>
      <c r="I110" s="39"/>
      <c r="J110" s="28">
        <f t="shared" si="9"/>
        <v>0</v>
      </c>
      <c r="L110" s="15">
        <f>IF(AND(F110&lt;=Table!$B$7,F110&gt;1),Table!$C$7,0)</f>
        <v>0</v>
      </c>
      <c r="M110" s="15">
        <f>IF(AND(F110&gt;=Table!$A$8,F110&lt;=Table!$B$8),Table!$C$8,0)</f>
        <v>0</v>
      </c>
      <c r="N110" s="15">
        <f>IF(AND(F110&gt;=Table!$A$9,F110&lt;=Table!$B$9),Table!$C$9,0)</f>
        <v>0</v>
      </c>
      <c r="O110" s="15">
        <f>IF(AND(F110&gt;=Table!$A$10,F110&lt;=Table!$B$10),Table!$C$10,0)</f>
        <v>0</v>
      </c>
      <c r="P110" s="15">
        <f>IF(AND(F110&gt;=Table!$A$11,F110&lt;=Table!$B$11),Table!$C$11,0)</f>
        <v>0</v>
      </c>
      <c r="Q110" s="15">
        <f>IF(AND(F110&gt;=Table!$A$12,F110&lt;=Table!$B$12),Table!$C$12,0)</f>
        <v>0</v>
      </c>
      <c r="R110" s="15">
        <f>IF(AND(F110&gt;=Table!$A$13,F110&lt;=Table!$B$13),Table!$C$13,0)</f>
        <v>0</v>
      </c>
      <c r="S110" s="15">
        <f>IF(AND(F110&gt;=Table!$A$14,F110&lt;=Table!$B$14),Table!$C$14,0)</f>
        <v>0</v>
      </c>
      <c r="T110" s="15">
        <f>IF(AND(F110&gt;=Table!$A$15,F110&lt;=Table!$B$15),Table!$C$15,0)</f>
        <v>0</v>
      </c>
      <c r="U110" s="15">
        <f>IF(AND(F110&gt;=Table!$A$16,F110&lt;=Table!$B$16),Table!$C$16,0)</f>
        <v>0</v>
      </c>
      <c r="V110" s="15">
        <f>IF(F110&gt;=Table!$A$17,Table!$C$17,0)</f>
        <v>0</v>
      </c>
    </row>
    <row r="111" spans="1:22">
      <c r="A111" s="34"/>
      <c r="B111" s="35"/>
      <c r="C111" s="52"/>
      <c r="D111" s="26">
        <f t="shared" si="5"/>
        <v>0</v>
      </c>
      <c r="E111" s="26">
        <f t="shared" si="6"/>
        <v>0</v>
      </c>
      <c r="F111" s="39"/>
      <c r="G111" s="27">
        <f t="shared" si="7"/>
        <v>0</v>
      </c>
      <c r="H111" s="27">
        <f t="shared" si="8"/>
        <v>0</v>
      </c>
      <c r="I111" s="39"/>
      <c r="J111" s="28">
        <f t="shared" si="9"/>
        <v>0</v>
      </c>
      <c r="L111" s="15">
        <f>IF(AND(F111&lt;=Table!$B$7,F111&gt;1),Table!$C$7,0)</f>
        <v>0</v>
      </c>
      <c r="M111" s="15">
        <f>IF(AND(F111&gt;=Table!$A$8,F111&lt;=Table!$B$8),Table!$C$8,0)</f>
        <v>0</v>
      </c>
      <c r="N111" s="15">
        <f>IF(AND(F111&gt;=Table!$A$9,F111&lt;=Table!$B$9),Table!$C$9,0)</f>
        <v>0</v>
      </c>
      <c r="O111" s="15">
        <f>IF(AND(F111&gt;=Table!$A$10,F111&lt;=Table!$B$10),Table!$C$10,0)</f>
        <v>0</v>
      </c>
      <c r="P111" s="15">
        <f>IF(AND(F111&gt;=Table!$A$11,F111&lt;=Table!$B$11),Table!$C$11,0)</f>
        <v>0</v>
      </c>
      <c r="Q111" s="15">
        <f>IF(AND(F111&gt;=Table!$A$12,F111&lt;=Table!$B$12),Table!$C$12,0)</f>
        <v>0</v>
      </c>
      <c r="R111" s="15">
        <f>IF(AND(F111&gt;=Table!$A$13,F111&lt;=Table!$B$13),Table!$C$13,0)</f>
        <v>0</v>
      </c>
      <c r="S111" s="15">
        <f>IF(AND(F111&gt;=Table!$A$14,F111&lt;=Table!$B$14),Table!$C$14,0)</f>
        <v>0</v>
      </c>
      <c r="T111" s="15">
        <f>IF(AND(F111&gt;=Table!$A$15,F111&lt;=Table!$B$15),Table!$C$15,0)</f>
        <v>0</v>
      </c>
      <c r="U111" s="15">
        <f>IF(AND(F111&gt;=Table!$A$16,F111&lt;=Table!$B$16),Table!$C$16,0)</f>
        <v>0</v>
      </c>
      <c r="V111" s="15">
        <f>IF(F111&gt;=Table!$A$17,Table!$C$17,0)</f>
        <v>0</v>
      </c>
    </row>
    <row r="112" spans="1:22">
      <c r="A112" s="34"/>
      <c r="B112" s="35"/>
      <c r="C112" s="52"/>
      <c r="D112" s="26">
        <f t="shared" si="5"/>
        <v>0</v>
      </c>
      <c r="E112" s="26">
        <f t="shared" si="6"/>
        <v>0</v>
      </c>
      <c r="F112" s="39"/>
      <c r="G112" s="27">
        <f t="shared" si="7"/>
        <v>0</v>
      </c>
      <c r="H112" s="27">
        <f t="shared" si="8"/>
        <v>0</v>
      </c>
      <c r="I112" s="39"/>
      <c r="J112" s="28">
        <f t="shared" si="9"/>
        <v>0</v>
      </c>
      <c r="L112" s="15">
        <f>IF(AND(F112&lt;=Table!$B$7,F112&gt;1),Table!$C$7,0)</f>
        <v>0</v>
      </c>
      <c r="M112" s="15">
        <f>IF(AND(F112&gt;=Table!$A$8,F112&lt;=Table!$B$8),Table!$C$8,0)</f>
        <v>0</v>
      </c>
      <c r="N112" s="15">
        <f>IF(AND(F112&gt;=Table!$A$9,F112&lt;=Table!$B$9),Table!$C$9,0)</f>
        <v>0</v>
      </c>
      <c r="O112" s="15">
        <f>IF(AND(F112&gt;=Table!$A$10,F112&lt;=Table!$B$10),Table!$C$10,0)</f>
        <v>0</v>
      </c>
      <c r="P112" s="15">
        <f>IF(AND(F112&gt;=Table!$A$11,F112&lt;=Table!$B$11),Table!$C$11,0)</f>
        <v>0</v>
      </c>
      <c r="Q112" s="15">
        <f>IF(AND(F112&gt;=Table!$A$12,F112&lt;=Table!$B$12),Table!$C$12,0)</f>
        <v>0</v>
      </c>
      <c r="R112" s="15">
        <f>IF(AND(F112&gt;=Table!$A$13,F112&lt;=Table!$B$13),Table!$C$13,0)</f>
        <v>0</v>
      </c>
      <c r="S112" s="15">
        <f>IF(AND(F112&gt;=Table!$A$14,F112&lt;=Table!$B$14),Table!$C$14,0)</f>
        <v>0</v>
      </c>
      <c r="T112" s="15">
        <f>IF(AND(F112&gt;=Table!$A$15,F112&lt;=Table!$B$15),Table!$C$15,0)</f>
        <v>0</v>
      </c>
      <c r="U112" s="15">
        <f>IF(AND(F112&gt;=Table!$A$16,F112&lt;=Table!$B$16),Table!$C$16,0)</f>
        <v>0</v>
      </c>
      <c r="V112" s="15">
        <f>IF(F112&gt;=Table!$A$17,Table!$C$17,0)</f>
        <v>0</v>
      </c>
    </row>
    <row r="113" spans="1:22">
      <c r="A113" s="34"/>
      <c r="B113" s="35"/>
      <c r="C113" s="52"/>
      <c r="D113" s="26">
        <f t="shared" si="5"/>
        <v>0</v>
      </c>
      <c r="E113" s="26">
        <f t="shared" si="6"/>
        <v>0</v>
      </c>
      <c r="F113" s="39"/>
      <c r="G113" s="27">
        <f t="shared" si="7"/>
        <v>0</v>
      </c>
      <c r="H113" s="27">
        <f t="shared" si="8"/>
        <v>0</v>
      </c>
      <c r="I113" s="39"/>
      <c r="J113" s="28">
        <f t="shared" si="9"/>
        <v>0</v>
      </c>
      <c r="L113" s="15">
        <f>IF(AND(F113&lt;=Table!$B$7,F113&gt;1),Table!$C$7,0)</f>
        <v>0</v>
      </c>
      <c r="M113" s="15">
        <f>IF(AND(F113&gt;=Table!$A$8,F113&lt;=Table!$B$8),Table!$C$8,0)</f>
        <v>0</v>
      </c>
      <c r="N113" s="15">
        <f>IF(AND(F113&gt;=Table!$A$9,F113&lt;=Table!$B$9),Table!$C$9,0)</f>
        <v>0</v>
      </c>
      <c r="O113" s="15">
        <f>IF(AND(F113&gt;=Table!$A$10,F113&lt;=Table!$B$10),Table!$C$10,0)</f>
        <v>0</v>
      </c>
      <c r="P113" s="15">
        <f>IF(AND(F113&gt;=Table!$A$11,F113&lt;=Table!$B$11),Table!$C$11,0)</f>
        <v>0</v>
      </c>
      <c r="Q113" s="15">
        <f>IF(AND(F113&gt;=Table!$A$12,F113&lt;=Table!$B$12),Table!$C$12,0)</f>
        <v>0</v>
      </c>
      <c r="R113" s="15">
        <f>IF(AND(F113&gt;=Table!$A$13,F113&lt;=Table!$B$13),Table!$C$13,0)</f>
        <v>0</v>
      </c>
      <c r="S113" s="15">
        <f>IF(AND(F113&gt;=Table!$A$14,F113&lt;=Table!$B$14),Table!$C$14,0)</f>
        <v>0</v>
      </c>
      <c r="T113" s="15">
        <f>IF(AND(F113&gt;=Table!$A$15,F113&lt;=Table!$B$15),Table!$C$15,0)</f>
        <v>0</v>
      </c>
      <c r="U113" s="15">
        <f>IF(AND(F113&gt;=Table!$A$16,F113&lt;=Table!$B$16),Table!$C$16,0)</f>
        <v>0</v>
      </c>
      <c r="V113" s="15">
        <f>IF(F113&gt;=Table!$A$17,Table!$C$17,0)</f>
        <v>0</v>
      </c>
    </row>
    <row r="114" spans="1:22">
      <c r="A114" s="34"/>
      <c r="B114" s="35"/>
      <c r="C114" s="52"/>
      <c r="D114" s="26">
        <f t="shared" si="5"/>
        <v>0</v>
      </c>
      <c r="E114" s="26">
        <f t="shared" si="6"/>
        <v>0</v>
      </c>
      <c r="F114" s="39"/>
      <c r="G114" s="27">
        <f t="shared" si="7"/>
        <v>0</v>
      </c>
      <c r="H114" s="27">
        <f t="shared" si="8"/>
        <v>0</v>
      </c>
      <c r="I114" s="39"/>
      <c r="J114" s="28">
        <f t="shared" si="9"/>
        <v>0</v>
      </c>
      <c r="L114" s="15">
        <f>IF(AND(F114&lt;=Table!$B$7,F114&gt;1),Table!$C$7,0)</f>
        <v>0</v>
      </c>
      <c r="M114" s="15">
        <f>IF(AND(F114&gt;=Table!$A$8,F114&lt;=Table!$B$8),Table!$C$8,0)</f>
        <v>0</v>
      </c>
      <c r="N114" s="15">
        <f>IF(AND(F114&gt;=Table!$A$9,F114&lt;=Table!$B$9),Table!$C$9,0)</f>
        <v>0</v>
      </c>
      <c r="O114" s="15">
        <f>IF(AND(F114&gt;=Table!$A$10,F114&lt;=Table!$B$10),Table!$C$10,0)</f>
        <v>0</v>
      </c>
      <c r="P114" s="15">
        <f>IF(AND(F114&gt;=Table!$A$11,F114&lt;=Table!$B$11),Table!$C$11,0)</f>
        <v>0</v>
      </c>
      <c r="Q114" s="15">
        <f>IF(AND(F114&gt;=Table!$A$12,F114&lt;=Table!$B$12),Table!$C$12,0)</f>
        <v>0</v>
      </c>
      <c r="R114" s="15">
        <f>IF(AND(F114&gt;=Table!$A$13,F114&lt;=Table!$B$13),Table!$C$13,0)</f>
        <v>0</v>
      </c>
      <c r="S114" s="15">
        <f>IF(AND(F114&gt;=Table!$A$14,F114&lt;=Table!$B$14),Table!$C$14,0)</f>
        <v>0</v>
      </c>
      <c r="T114" s="15">
        <f>IF(AND(F114&gt;=Table!$A$15,F114&lt;=Table!$B$15),Table!$C$15,0)</f>
        <v>0</v>
      </c>
      <c r="U114" s="15">
        <f>IF(AND(F114&gt;=Table!$A$16,F114&lt;=Table!$B$16),Table!$C$16,0)</f>
        <v>0</v>
      </c>
      <c r="V114" s="15">
        <f>IF(F114&gt;=Table!$A$17,Table!$C$17,0)</f>
        <v>0</v>
      </c>
    </row>
    <row r="115" spans="1:22">
      <c r="A115" s="34"/>
      <c r="B115" s="35"/>
      <c r="C115" s="52"/>
      <c r="D115" s="26">
        <f t="shared" si="5"/>
        <v>0</v>
      </c>
      <c r="E115" s="26">
        <f t="shared" si="6"/>
        <v>0</v>
      </c>
      <c r="F115" s="39"/>
      <c r="G115" s="27">
        <f t="shared" si="7"/>
        <v>0</v>
      </c>
      <c r="H115" s="27">
        <f t="shared" si="8"/>
        <v>0</v>
      </c>
      <c r="I115" s="39"/>
      <c r="J115" s="28">
        <f t="shared" si="9"/>
        <v>0</v>
      </c>
      <c r="L115" s="15">
        <f>IF(AND(F115&lt;=Table!$B$7,F115&gt;1),Table!$C$7,0)</f>
        <v>0</v>
      </c>
      <c r="M115" s="15">
        <f>IF(AND(F115&gt;=Table!$A$8,F115&lt;=Table!$B$8),Table!$C$8,0)</f>
        <v>0</v>
      </c>
      <c r="N115" s="15">
        <f>IF(AND(F115&gt;=Table!$A$9,F115&lt;=Table!$B$9),Table!$C$9,0)</f>
        <v>0</v>
      </c>
      <c r="O115" s="15">
        <f>IF(AND(F115&gt;=Table!$A$10,F115&lt;=Table!$B$10),Table!$C$10,0)</f>
        <v>0</v>
      </c>
      <c r="P115" s="15">
        <f>IF(AND(F115&gt;=Table!$A$11,F115&lt;=Table!$B$11),Table!$C$11,0)</f>
        <v>0</v>
      </c>
      <c r="Q115" s="15">
        <f>IF(AND(F115&gt;=Table!$A$12,F115&lt;=Table!$B$12),Table!$C$12,0)</f>
        <v>0</v>
      </c>
      <c r="R115" s="15">
        <f>IF(AND(F115&gt;=Table!$A$13,F115&lt;=Table!$B$13),Table!$C$13,0)</f>
        <v>0</v>
      </c>
      <c r="S115" s="15">
        <f>IF(AND(F115&gt;=Table!$A$14,F115&lt;=Table!$B$14),Table!$C$14,0)</f>
        <v>0</v>
      </c>
      <c r="T115" s="15">
        <f>IF(AND(F115&gt;=Table!$A$15,F115&lt;=Table!$B$15),Table!$C$15,0)</f>
        <v>0</v>
      </c>
      <c r="U115" s="15">
        <f>IF(AND(F115&gt;=Table!$A$16,F115&lt;=Table!$B$16),Table!$C$16,0)</f>
        <v>0</v>
      </c>
      <c r="V115" s="15">
        <f>IF(F115&gt;=Table!$A$17,Table!$C$17,0)</f>
        <v>0</v>
      </c>
    </row>
    <row r="116" spans="1:22">
      <c r="A116" s="34"/>
      <c r="B116" s="35"/>
      <c r="C116" s="52"/>
      <c r="D116" s="26">
        <f t="shared" si="5"/>
        <v>0</v>
      </c>
      <c r="E116" s="26">
        <f t="shared" si="6"/>
        <v>0</v>
      </c>
      <c r="F116" s="39"/>
      <c r="G116" s="27">
        <f t="shared" si="7"/>
        <v>0</v>
      </c>
      <c r="H116" s="27">
        <f t="shared" si="8"/>
        <v>0</v>
      </c>
      <c r="I116" s="39"/>
      <c r="J116" s="28">
        <f t="shared" si="9"/>
        <v>0</v>
      </c>
      <c r="L116" s="15">
        <f>IF(AND(F116&lt;=Table!$B$7,F116&gt;1),Table!$C$7,0)</f>
        <v>0</v>
      </c>
      <c r="M116" s="15">
        <f>IF(AND(F116&gt;=Table!$A$8,F116&lt;=Table!$B$8),Table!$C$8,0)</f>
        <v>0</v>
      </c>
      <c r="N116" s="15">
        <f>IF(AND(F116&gt;=Table!$A$9,F116&lt;=Table!$B$9),Table!$C$9,0)</f>
        <v>0</v>
      </c>
      <c r="O116" s="15">
        <f>IF(AND(F116&gt;=Table!$A$10,F116&lt;=Table!$B$10),Table!$C$10,0)</f>
        <v>0</v>
      </c>
      <c r="P116" s="15">
        <f>IF(AND(F116&gt;=Table!$A$11,F116&lt;=Table!$B$11),Table!$C$11,0)</f>
        <v>0</v>
      </c>
      <c r="Q116" s="15">
        <f>IF(AND(F116&gt;=Table!$A$12,F116&lt;=Table!$B$12),Table!$C$12,0)</f>
        <v>0</v>
      </c>
      <c r="R116" s="15">
        <f>IF(AND(F116&gt;=Table!$A$13,F116&lt;=Table!$B$13),Table!$C$13,0)</f>
        <v>0</v>
      </c>
      <c r="S116" s="15">
        <f>IF(AND(F116&gt;=Table!$A$14,F116&lt;=Table!$B$14),Table!$C$14,0)</f>
        <v>0</v>
      </c>
      <c r="T116" s="15">
        <f>IF(AND(F116&gt;=Table!$A$15,F116&lt;=Table!$B$15),Table!$C$15,0)</f>
        <v>0</v>
      </c>
      <c r="U116" s="15">
        <f>IF(AND(F116&gt;=Table!$A$16,F116&lt;=Table!$B$16),Table!$C$16,0)</f>
        <v>0</v>
      </c>
      <c r="V116" s="15">
        <f>IF(F116&gt;=Table!$A$17,Table!$C$17,0)</f>
        <v>0</v>
      </c>
    </row>
    <row r="117" spans="1:22">
      <c r="A117" s="34"/>
      <c r="B117" s="35"/>
      <c r="C117" s="52"/>
      <c r="D117" s="26">
        <f t="shared" si="5"/>
        <v>0</v>
      </c>
      <c r="E117" s="26">
        <f t="shared" si="6"/>
        <v>0</v>
      </c>
      <c r="F117" s="39"/>
      <c r="G117" s="27">
        <f t="shared" si="7"/>
        <v>0</v>
      </c>
      <c r="H117" s="27">
        <f t="shared" si="8"/>
        <v>0</v>
      </c>
      <c r="I117" s="39"/>
      <c r="J117" s="28">
        <f t="shared" si="9"/>
        <v>0</v>
      </c>
      <c r="L117" s="15">
        <f>IF(AND(F117&lt;=Table!$B$7,F117&gt;1),Table!$C$7,0)</f>
        <v>0</v>
      </c>
      <c r="M117" s="15">
        <f>IF(AND(F117&gt;=Table!$A$8,F117&lt;=Table!$B$8),Table!$C$8,0)</f>
        <v>0</v>
      </c>
      <c r="N117" s="15">
        <f>IF(AND(F117&gt;=Table!$A$9,F117&lt;=Table!$B$9),Table!$C$9,0)</f>
        <v>0</v>
      </c>
      <c r="O117" s="15">
        <f>IF(AND(F117&gt;=Table!$A$10,F117&lt;=Table!$B$10),Table!$C$10,0)</f>
        <v>0</v>
      </c>
      <c r="P117" s="15">
        <f>IF(AND(F117&gt;=Table!$A$11,F117&lt;=Table!$B$11),Table!$C$11,0)</f>
        <v>0</v>
      </c>
      <c r="Q117" s="15">
        <f>IF(AND(F117&gt;=Table!$A$12,F117&lt;=Table!$B$12),Table!$C$12,0)</f>
        <v>0</v>
      </c>
      <c r="R117" s="15">
        <f>IF(AND(F117&gt;=Table!$A$13,F117&lt;=Table!$B$13),Table!$C$13,0)</f>
        <v>0</v>
      </c>
      <c r="S117" s="15">
        <f>IF(AND(F117&gt;=Table!$A$14,F117&lt;=Table!$B$14),Table!$C$14,0)</f>
        <v>0</v>
      </c>
      <c r="T117" s="15">
        <f>IF(AND(F117&gt;=Table!$A$15,F117&lt;=Table!$B$15),Table!$C$15,0)</f>
        <v>0</v>
      </c>
      <c r="U117" s="15">
        <f>IF(AND(F117&gt;=Table!$A$16,F117&lt;=Table!$B$16),Table!$C$16,0)</f>
        <v>0</v>
      </c>
      <c r="V117" s="15">
        <f>IF(F117&gt;=Table!$A$17,Table!$C$17,0)</f>
        <v>0</v>
      </c>
    </row>
    <row r="118" spans="1:22">
      <c r="A118" s="34"/>
      <c r="B118" s="35"/>
      <c r="C118" s="52"/>
      <c r="D118" s="26">
        <f t="shared" si="5"/>
        <v>0</v>
      </c>
      <c r="E118" s="26">
        <f t="shared" si="6"/>
        <v>0</v>
      </c>
      <c r="F118" s="39"/>
      <c r="G118" s="27">
        <f t="shared" si="7"/>
        <v>0</v>
      </c>
      <c r="H118" s="27">
        <f t="shared" si="8"/>
        <v>0</v>
      </c>
      <c r="I118" s="39"/>
      <c r="J118" s="28">
        <f t="shared" si="9"/>
        <v>0</v>
      </c>
      <c r="L118" s="15">
        <f>IF(AND(F118&lt;=Table!$B$7,F118&gt;1),Table!$C$7,0)</f>
        <v>0</v>
      </c>
      <c r="M118" s="15">
        <f>IF(AND(F118&gt;=Table!$A$8,F118&lt;=Table!$B$8),Table!$C$8,0)</f>
        <v>0</v>
      </c>
      <c r="N118" s="15">
        <f>IF(AND(F118&gt;=Table!$A$9,F118&lt;=Table!$B$9),Table!$C$9,0)</f>
        <v>0</v>
      </c>
      <c r="O118" s="15">
        <f>IF(AND(F118&gt;=Table!$A$10,F118&lt;=Table!$B$10),Table!$C$10,0)</f>
        <v>0</v>
      </c>
      <c r="P118" s="15">
        <f>IF(AND(F118&gt;=Table!$A$11,F118&lt;=Table!$B$11),Table!$C$11,0)</f>
        <v>0</v>
      </c>
      <c r="Q118" s="15">
        <f>IF(AND(F118&gt;=Table!$A$12,F118&lt;=Table!$B$12),Table!$C$12,0)</f>
        <v>0</v>
      </c>
      <c r="R118" s="15">
        <f>IF(AND(F118&gt;=Table!$A$13,F118&lt;=Table!$B$13),Table!$C$13,0)</f>
        <v>0</v>
      </c>
      <c r="S118" s="15">
        <f>IF(AND(F118&gt;=Table!$A$14,F118&lt;=Table!$B$14),Table!$C$14,0)</f>
        <v>0</v>
      </c>
      <c r="T118" s="15">
        <f>IF(AND(F118&gt;=Table!$A$15,F118&lt;=Table!$B$15),Table!$C$15,0)</f>
        <v>0</v>
      </c>
      <c r="U118" s="15">
        <f>IF(AND(F118&gt;=Table!$A$16,F118&lt;=Table!$B$16),Table!$C$16,0)</f>
        <v>0</v>
      </c>
      <c r="V118" s="15">
        <f>IF(F118&gt;=Table!$A$17,Table!$C$17,0)</f>
        <v>0</v>
      </c>
    </row>
    <row r="119" spans="1:22">
      <c r="A119" s="34"/>
      <c r="B119" s="35"/>
      <c r="C119" s="52"/>
      <c r="D119" s="26">
        <f t="shared" si="5"/>
        <v>0</v>
      </c>
      <c r="E119" s="26">
        <f t="shared" si="6"/>
        <v>0</v>
      </c>
      <c r="F119" s="39"/>
      <c r="G119" s="27">
        <f t="shared" si="7"/>
        <v>0</v>
      </c>
      <c r="H119" s="27">
        <f t="shared" si="8"/>
        <v>0</v>
      </c>
      <c r="I119" s="39"/>
      <c r="J119" s="28">
        <f t="shared" si="9"/>
        <v>0</v>
      </c>
      <c r="L119" s="15">
        <f>IF(AND(F119&lt;=Table!$B$7,F119&gt;1),Table!$C$7,0)</f>
        <v>0</v>
      </c>
      <c r="M119" s="15">
        <f>IF(AND(F119&gt;=Table!$A$8,F119&lt;=Table!$B$8),Table!$C$8,0)</f>
        <v>0</v>
      </c>
      <c r="N119" s="15">
        <f>IF(AND(F119&gt;=Table!$A$9,F119&lt;=Table!$B$9),Table!$C$9,0)</f>
        <v>0</v>
      </c>
      <c r="O119" s="15">
        <f>IF(AND(F119&gt;=Table!$A$10,F119&lt;=Table!$B$10),Table!$C$10,0)</f>
        <v>0</v>
      </c>
      <c r="P119" s="15">
        <f>IF(AND(F119&gt;=Table!$A$11,F119&lt;=Table!$B$11),Table!$C$11,0)</f>
        <v>0</v>
      </c>
      <c r="Q119" s="15">
        <f>IF(AND(F119&gt;=Table!$A$12,F119&lt;=Table!$B$12),Table!$C$12,0)</f>
        <v>0</v>
      </c>
      <c r="R119" s="15">
        <f>IF(AND(F119&gt;=Table!$A$13,F119&lt;=Table!$B$13),Table!$C$13,0)</f>
        <v>0</v>
      </c>
      <c r="S119" s="15">
        <f>IF(AND(F119&gt;=Table!$A$14,F119&lt;=Table!$B$14),Table!$C$14,0)</f>
        <v>0</v>
      </c>
      <c r="T119" s="15">
        <f>IF(AND(F119&gt;=Table!$A$15,F119&lt;=Table!$B$15),Table!$C$15,0)</f>
        <v>0</v>
      </c>
      <c r="U119" s="15">
        <f>IF(AND(F119&gt;=Table!$A$16,F119&lt;=Table!$B$16),Table!$C$16,0)</f>
        <v>0</v>
      </c>
      <c r="V119" s="15">
        <f>IF(F119&gt;=Table!$A$17,Table!$C$17,0)</f>
        <v>0</v>
      </c>
    </row>
    <row r="120" spans="1:22">
      <c r="A120" s="34"/>
      <c r="B120" s="35"/>
      <c r="C120" s="52"/>
      <c r="D120" s="26">
        <f t="shared" si="5"/>
        <v>0</v>
      </c>
      <c r="E120" s="26">
        <f t="shared" si="6"/>
        <v>0</v>
      </c>
      <c r="F120" s="39"/>
      <c r="G120" s="27">
        <f t="shared" si="7"/>
        <v>0</v>
      </c>
      <c r="H120" s="27">
        <f t="shared" si="8"/>
        <v>0</v>
      </c>
      <c r="I120" s="39"/>
      <c r="J120" s="28">
        <f t="shared" si="9"/>
        <v>0</v>
      </c>
      <c r="L120" s="15">
        <f>IF(AND(F120&lt;=Table!$B$7,F120&gt;1),Table!$C$7,0)</f>
        <v>0</v>
      </c>
      <c r="M120" s="15">
        <f>IF(AND(F120&gt;=Table!$A$8,F120&lt;=Table!$B$8),Table!$C$8,0)</f>
        <v>0</v>
      </c>
      <c r="N120" s="15">
        <f>IF(AND(F120&gt;=Table!$A$9,F120&lt;=Table!$B$9),Table!$C$9,0)</f>
        <v>0</v>
      </c>
      <c r="O120" s="15">
        <f>IF(AND(F120&gt;=Table!$A$10,F120&lt;=Table!$B$10),Table!$C$10,0)</f>
        <v>0</v>
      </c>
      <c r="P120" s="15">
        <f>IF(AND(F120&gt;=Table!$A$11,F120&lt;=Table!$B$11),Table!$C$11,0)</f>
        <v>0</v>
      </c>
      <c r="Q120" s="15">
        <f>IF(AND(F120&gt;=Table!$A$12,F120&lt;=Table!$B$12),Table!$C$12,0)</f>
        <v>0</v>
      </c>
      <c r="R120" s="15">
        <f>IF(AND(F120&gt;=Table!$A$13,F120&lt;=Table!$B$13),Table!$C$13,0)</f>
        <v>0</v>
      </c>
      <c r="S120" s="15">
        <f>IF(AND(F120&gt;=Table!$A$14,F120&lt;=Table!$B$14),Table!$C$14,0)</f>
        <v>0</v>
      </c>
      <c r="T120" s="15">
        <f>IF(AND(F120&gt;=Table!$A$15,F120&lt;=Table!$B$15),Table!$C$15,0)</f>
        <v>0</v>
      </c>
      <c r="U120" s="15">
        <f>IF(AND(F120&gt;=Table!$A$16,F120&lt;=Table!$B$16),Table!$C$16,0)</f>
        <v>0</v>
      </c>
      <c r="V120" s="15">
        <f>IF(F120&gt;=Table!$A$17,Table!$C$17,0)</f>
        <v>0</v>
      </c>
    </row>
    <row r="121" spans="1:22">
      <c r="A121" s="34"/>
      <c r="B121" s="35"/>
      <c r="C121" s="52"/>
      <c r="D121" s="26">
        <f t="shared" si="5"/>
        <v>0</v>
      </c>
      <c r="E121" s="26">
        <f t="shared" si="6"/>
        <v>0</v>
      </c>
      <c r="F121" s="39"/>
      <c r="G121" s="27">
        <f t="shared" si="7"/>
        <v>0</v>
      </c>
      <c r="H121" s="27">
        <f t="shared" si="8"/>
        <v>0</v>
      </c>
      <c r="I121" s="39"/>
      <c r="J121" s="28">
        <f t="shared" si="9"/>
        <v>0</v>
      </c>
      <c r="L121" s="15">
        <f>IF(AND(F121&lt;=Table!$B$7,F121&gt;1),Table!$C$7,0)</f>
        <v>0</v>
      </c>
      <c r="M121" s="15">
        <f>IF(AND(F121&gt;=Table!$A$8,F121&lt;=Table!$B$8),Table!$C$8,0)</f>
        <v>0</v>
      </c>
      <c r="N121" s="15">
        <f>IF(AND(F121&gt;=Table!$A$9,F121&lt;=Table!$B$9),Table!$C$9,0)</f>
        <v>0</v>
      </c>
      <c r="O121" s="15">
        <f>IF(AND(F121&gt;=Table!$A$10,F121&lt;=Table!$B$10),Table!$C$10,0)</f>
        <v>0</v>
      </c>
      <c r="P121" s="15">
        <f>IF(AND(F121&gt;=Table!$A$11,F121&lt;=Table!$B$11),Table!$C$11,0)</f>
        <v>0</v>
      </c>
      <c r="Q121" s="15">
        <f>IF(AND(F121&gt;=Table!$A$12,F121&lt;=Table!$B$12),Table!$C$12,0)</f>
        <v>0</v>
      </c>
      <c r="R121" s="15">
        <f>IF(AND(F121&gt;=Table!$A$13,F121&lt;=Table!$B$13),Table!$C$13,0)</f>
        <v>0</v>
      </c>
      <c r="S121" s="15">
        <f>IF(AND(F121&gt;=Table!$A$14,F121&lt;=Table!$B$14),Table!$C$14,0)</f>
        <v>0</v>
      </c>
      <c r="T121" s="15">
        <f>IF(AND(F121&gt;=Table!$A$15,F121&lt;=Table!$B$15),Table!$C$15,0)</f>
        <v>0</v>
      </c>
      <c r="U121" s="15">
        <f>IF(AND(F121&gt;=Table!$A$16,F121&lt;=Table!$B$16),Table!$C$16,0)</f>
        <v>0</v>
      </c>
      <c r="V121" s="15">
        <f>IF(F121&gt;=Table!$A$17,Table!$C$17,0)</f>
        <v>0</v>
      </c>
    </row>
    <row r="122" spans="1:22">
      <c r="A122" s="34"/>
      <c r="B122" s="35"/>
      <c r="C122" s="52"/>
      <c r="D122" s="26">
        <f t="shared" si="5"/>
        <v>0</v>
      </c>
      <c r="E122" s="26">
        <f t="shared" si="6"/>
        <v>0</v>
      </c>
      <c r="F122" s="39"/>
      <c r="G122" s="27">
        <f t="shared" si="7"/>
        <v>0</v>
      </c>
      <c r="H122" s="27">
        <f t="shared" si="8"/>
        <v>0</v>
      </c>
      <c r="I122" s="39"/>
      <c r="J122" s="28">
        <f t="shared" si="9"/>
        <v>0</v>
      </c>
      <c r="L122" s="15">
        <f>IF(AND(F122&lt;=Table!$B$7,F122&gt;1),Table!$C$7,0)</f>
        <v>0</v>
      </c>
      <c r="M122" s="15">
        <f>IF(AND(F122&gt;=Table!$A$8,F122&lt;=Table!$B$8),Table!$C$8,0)</f>
        <v>0</v>
      </c>
      <c r="N122" s="15">
        <f>IF(AND(F122&gt;=Table!$A$9,F122&lt;=Table!$B$9),Table!$C$9,0)</f>
        <v>0</v>
      </c>
      <c r="O122" s="15">
        <f>IF(AND(F122&gt;=Table!$A$10,F122&lt;=Table!$B$10),Table!$C$10,0)</f>
        <v>0</v>
      </c>
      <c r="P122" s="15">
        <f>IF(AND(F122&gt;=Table!$A$11,F122&lt;=Table!$B$11),Table!$C$11,0)</f>
        <v>0</v>
      </c>
      <c r="Q122" s="15">
        <f>IF(AND(F122&gt;=Table!$A$12,F122&lt;=Table!$B$12),Table!$C$12,0)</f>
        <v>0</v>
      </c>
      <c r="R122" s="15">
        <f>IF(AND(F122&gt;=Table!$A$13,F122&lt;=Table!$B$13),Table!$C$13,0)</f>
        <v>0</v>
      </c>
      <c r="S122" s="15">
        <f>IF(AND(F122&gt;=Table!$A$14,F122&lt;=Table!$B$14),Table!$C$14,0)</f>
        <v>0</v>
      </c>
      <c r="T122" s="15">
        <f>IF(AND(F122&gt;=Table!$A$15,F122&lt;=Table!$B$15),Table!$C$15,0)</f>
        <v>0</v>
      </c>
      <c r="U122" s="15">
        <f>IF(AND(F122&gt;=Table!$A$16,F122&lt;=Table!$B$16),Table!$C$16,0)</f>
        <v>0</v>
      </c>
      <c r="V122" s="15">
        <f>IF(F122&gt;=Table!$A$17,Table!$C$17,0)</f>
        <v>0</v>
      </c>
    </row>
    <row r="123" spans="1:22">
      <c r="A123" s="34"/>
      <c r="B123" s="35"/>
      <c r="C123" s="52"/>
      <c r="D123" s="26">
        <f t="shared" si="5"/>
        <v>0</v>
      </c>
      <c r="E123" s="26">
        <f t="shared" si="6"/>
        <v>0</v>
      </c>
      <c r="F123" s="39"/>
      <c r="G123" s="27">
        <f t="shared" si="7"/>
        <v>0</v>
      </c>
      <c r="H123" s="27">
        <f t="shared" si="8"/>
        <v>0</v>
      </c>
      <c r="I123" s="39"/>
      <c r="J123" s="28">
        <f t="shared" si="9"/>
        <v>0</v>
      </c>
      <c r="L123" s="15">
        <f>IF(AND(F123&lt;=Table!$B$7,F123&gt;1),Table!$C$7,0)</f>
        <v>0</v>
      </c>
      <c r="M123" s="15">
        <f>IF(AND(F123&gt;=Table!$A$8,F123&lt;=Table!$B$8),Table!$C$8,0)</f>
        <v>0</v>
      </c>
      <c r="N123" s="15">
        <f>IF(AND(F123&gt;=Table!$A$9,F123&lt;=Table!$B$9),Table!$C$9,0)</f>
        <v>0</v>
      </c>
      <c r="O123" s="15">
        <f>IF(AND(F123&gt;=Table!$A$10,F123&lt;=Table!$B$10),Table!$C$10,0)</f>
        <v>0</v>
      </c>
      <c r="P123" s="15">
        <f>IF(AND(F123&gt;=Table!$A$11,F123&lt;=Table!$B$11),Table!$C$11,0)</f>
        <v>0</v>
      </c>
      <c r="Q123" s="15">
        <f>IF(AND(F123&gt;=Table!$A$12,F123&lt;=Table!$B$12),Table!$C$12,0)</f>
        <v>0</v>
      </c>
      <c r="R123" s="15">
        <f>IF(AND(F123&gt;=Table!$A$13,F123&lt;=Table!$B$13),Table!$C$13,0)</f>
        <v>0</v>
      </c>
      <c r="S123" s="15">
        <f>IF(AND(F123&gt;=Table!$A$14,F123&lt;=Table!$B$14),Table!$C$14,0)</f>
        <v>0</v>
      </c>
      <c r="T123" s="15">
        <f>IF(AND(F123&gt;=Table!$A$15,F123&lt;=Table!$B$15),Table!$C$15,0)</f>
        <v>0</v>
      </c>
      <c r="U123" s="15">
        <f>IF(AND(F123&gt;=Table!$A$16,F123&lt;=Table!$B$16),Table!$C$16,0)</f>
        <v>0</v>
      </c>
      <c r="V123" s="15">
        <f>IF(F123&gt;=Table!$A$17,Table!$C$17,0)</f>
        <v>0</v>
      </c>
    </row>
    <row r="124" spans="1:22">
      <c r="A124" s="34"/>
      <c r="B124" s="35"/>
      <c r="C124" s="52"/>
      <c r="D124" s="26">
        <f t="shared" si="5"/>
        <v>0</v>
      </c>
      <c r="E124" s="26">
        <f t="shared" si="6"/>
        <v>0</v>
      </c>
      <c r="F124" s="39"/>
      <c r="G124" s="27">
        <f t="shared" si="7"/>
        <v>0</v>
      </c>
      <c r="H124" s="27">
        <f t="shared" si="8"/>
        <v>0</v>
      </c>
      <c r="I124" s="39"/>
      <c r="J124" s="28">
        <f t="shared" si="9"/>
        <v>0</v>
      </c>
      <c r="L124" s="15">
        <f>IF(AND(F124&lt;=Table!$B$7,F124&gt;1),Table!$C$7,0)</f>
        <v>0</v>
      </c>
      <c r="M124" s="15">
        <f>IF(AND(F124&gt;=Table!$A$8,F124&lt;=Table!$B$8),Table!$C$8,0)</f>
        <v>0</v>
      </c>
      <c r="N124" s="15">
        <f>IF(AND(F124&gt;=Table!$A$9,F124&lt;=Table!$B$9),Table!$C$9,0)</f>
        <v>0</v>
      </c>
      <c r="O124" s="15">
        <f>IF(AND(F124&gt;=Table!$A$10,F124&lt;=Table!$B$10),Table!$C$10,0)</f>
        <v>0</v>
      </c>
      <c r="P124" s="15">
        <f>IF(AND(F124&gt;=Table!$A$11,F124&lt;=Table!$B$11),Table!$C$11,0)</f>
        <v>0</v>
      </c>
      <c r="Q124" s="15">
        <f>IF(AND(F124&gt;=Table!$A$12,F124&lt;=Table!$B$12),Table!$C$12,0)</f>
        <v>0</v>
      </c>
      <c r="R124" s="15">
        <f>IF(AND(F124&gt;=Table!$A$13,F124&lt;=Table!$B$13),Table!$C$13,0)</f>
        <v>0</v>
      </c>
      <c r="S124" s="15">
        <f>IF(AND(F124&gt;=Table!$A$14,F124&lt;=Table!$B$14),Table!$C$14,0)</f>
        <v>0</v>
      </c>
      <c r="T124" s="15">
        <f>IF(AND(F124&gt;=Table!$A$15,F124&lt;=Table!$B$15),Table!$C$15,0)</f>
        <v>0</v>
      </c>
      <c r="U124" s="15">
        <f>IF(AND(F124&gt;=Table!$A$16,F124&lt;=Table!$B$16),Table!$C$16,0)</f>
        <v>0</v>
      </c>
      <c r="V124" s="15">
        <f>IF(F124&gt;=Table!$A$17,Table!$C$17,0)</f>
        <v>0</v>
      </c>
    </row>
    <row r="125" spans="1:22">
      <c r="A125" s="34"/>
      <c r="B125" s="35"/>
      <c r="C125" s="52"/>
      <c r="D125" s="26">
        <f t="shared" si="5"/>
        <v>0</v>
      </c>
      <c r="E125" s="26">
        <f t="shared" si="6"/>
        <v>0</v>
      </c>
      <c r="F125" s="39"/>
      <c r="G125" s="27">
        <f t="shared" si="7"/>
        <v>0</v>
      </c>
      <c r="H125" s="27">
        <f t="shared" si="8"/>
        <v>0</v>
      </c>
      <c r="I125" s="39"/>
      <c r="J125" s="28">
        <f t="shared" si="9"/>
        <v>0</v>
      </c>
      <c r="L125" s="15">
        <f>IF(AND(F125&lt;=Table!$B$7,F125&gt;1),Table!$C$7,0)</f>
        <v>0</v>
      </c>
      <c r="M125" s="15">
        <f>IF(AND(F125&gt;=Table!$A$8,F125&lt;=Table!$B$8),Table!$C$8,0)</f>
        <v>0</v>
      </c>
      <c r="N125" s="15">
        <f>IF(AND(F125&gt;=Table!$A$9,F125&lt;=Table!$B$9),Table!$C$9,0)</f>
        <v>0</v>
      </c>
      <c r="O125" s="15">
        <f>IF(AND(F125&gt;=Table!$A$10,F125&lt;=Table!$B$10),Table!$C$10,0)</f>
        <v>0</v>
      </c>
      <c r="P125" s="15">
        <f>IF(AND(F125&gt;=Table!$A$11,F125&lt;=Table!$B$11),Table!$C$11,0)</f>
        <v>0</v>
      </c>
      <c r="Q125" s="15">
        <f>IF(AND(F125&gt;=Table!$A$12,F125&lt;=Table!$B$12),Table!$C$12,0)</f>
        <v>0</v>
      </c>
      <c r="R125" s="15">
        <f>IF(AND(F125&gt;=Table!$A$13,F125&lt;=Table!$B$13),Table!$C$13,0)</f>
        <v>0</v>
      </c>
      <c r="S125" s="15">
        <f>IF(AND(F125&gt;=Table!$A$14,F125&lt;=Table!$B$14),Table!$C$14,0)</f>
        <v>0</v>
      </c>
      <c r="T125" s="15">
        <f>IF(AND(F125&gt;=Table!$A$15,F125&lt;=Table!$B$15),Table!$C$15,0)</f>
        <v>0</v>
      </c>
      <c r="U125" s="15">
        <f>IF(AND(F125&gt;=Table!$A$16,F125&lt;=Table!$B$16),Table!$C$16,0)</f>
        <v>0</v>
      </c>
      <c r="V125" s="15">
        <f>IF(F125&gt;=Table!$A$17,Table!$C$17,0)</f>
        <v>0</v>
      </c>
    </row>
    <row r="126" spans="1:22">
      <c r="A126" s="34"/>
      <c r="B126" s="35"/>
      <c r="C126" s="52"/>
      <c r="D126" s="26">
        <f t="shared" si="5"/>
        <v>0</v>
      </c>
      <c r="E126" s="26">
        <f t="shared" si="6"/>
        <v>0</v>
      </c>
      <c r="F126" s="39"/>
      <c r="G126" s="27">
        <f t="shared" si="7"/>
        <v>0</v>
      </c>
      <c r="H126" s="27">
        <f t="shared" si="8"/>
        <v>0</v>
      </c>
      <c r="I126" s="39"/>
      <c r="J126" s="28">
        <f t="shared" si="9"/>
        <v>0</v>
      </c>
      <c r="L126" s="15">
        <f>IF(AND(F126&lt;=Table!$B$7,F126&gt;1),Table!$C$7,0)</f>
        <v>0</v>
      </c>
      <c r="M126" s="15">
        <f>IF(AND(F126&gt;=Table!$A$8,F126&lt;=Table!$B$8),Table!$C$8,0)</f>
        <v>0</v>
      </c>
      <c r="N126" s="15">
        <f>IF(AND(F126&gt;=Table!$A$9,F126&lt;=Table!$B$9),Table!$C$9,0)</f>
        <v>0</v>
      </c>
      <c r="O126" s="15">
        <f>IF(AND(F126&gt;=Table!$A$10,F126&lt;=Table!$B$10),Table!$C$10,0)</f>
        <v>0</v>
      </c>
      <c r="P126" s="15">
        <f>IF(AND(F126&gt;=Table!$A$11,F126&lt;=Table!$B$11),Table!$C$11,0)</f>
        <v>0</v>
      </c>
      <c r="Q126" s="15">
        <f>IF(AND(F126&gt;=Table!$A$12,F126&lt;=Table!$B$12),Table!$C$12,0)</f>
        <v>0</v>
      </c>
      <c r="R126" s="15">
        <f>IF(AND(F126&gt;=Table!$A$13,F126&lt;=Table!$B$13),Table!$C$13,0)</f>
        <v>0</v>
      </c>
      <c r="S126" s="15">
        <f>IF(AND(F126&gt;=Table!$A$14,F126&lt;=Table!$B$14),Table!$C$14,0)</f>
        <v>0</v>
      </c>
      <c r="T126" s="15">
        <f>IF(AND(F126&gt;=Table!$A$15,F126&lt;=Table!$B$15),Table!$C$15,0)</f>
        <v>0</v>
      </c>
      <c r="U126" s="15">
        <f>IF(AND(F126&gt;=Table!$A$16,F126&lt;=Table!$B$16),Table!$C$16,0)</f>
        <v>0</v>
      </c>
      <c r="V126" s="15">
        <f>IF(F126&gt;=Table!$A$17,Table!$C$17,0)</f>
        <v>0</v>
      </c>
    </row>
    <row r="127" spans="1:22">
      <c r="A127" s="34"/>
      <c r="B127" s="35"/>
      <c r="C127" s="52"/>
      <c r="D127" s="26">
        <f t="shared" si="5"/>
        <v>0</v>
      </c>
      <c r="E127" s="26">
        <f t="shared" si="6"/>
        <v>0</v>
      </c>
      <c r="F127" s="39"/>
      <c r="G127" s="27">
        <f t="shared" si="7"/>
        <v>0</v>
      </c>
      <c r="H127" s="27">
        <f t="shared" si="8"/>
        <v>0</v>
      </c>
      <c r="I127" s="39"/>
      <c r="J127" s="28">
        <f t="shared" si="9"/>
        <v>0</v>
      </c>
      <c r="L127" s="15">
        <f>IF(AND(F127&lt;=Table!$B$7,F127&gt;1),Table!$C$7,0)</f>
        <v>0</v>
      </c>
      <c r="M127" s="15">
        <f>IF(AND(F127&gt;=Table!$A$8,F127&lt;=Table!$B$8),Table!$C$8,0)</f>
        <v>0</v>
      </c>
      <c r="N127" s="15">
        <f>IF(AND(F127&gt;=Table!$A$9,F127&lt;=Table!$B$9),Table!$C$9,0)</f>
        <v>0</v>
      </c>
      <c r="O127" s="15">
        <f>IF(AND(F127&gt;=Table!$A$10,F127&lt;=Table!$B$10),Table!$C$10,0)</f>
        <v>0</v>
      </c>
      <c r="P127" s="15">
        <f>IF(AND(F127&gt;=Table!$A$11,F127&lt;=Table!$B$11),Table!$C$11,0)</f>
        <v>0</v>
      </c>
      <c r="Q127" s="15">
        <f>IF(AND(F127&gt;=Table!$A$12,F127&lt;=Table!$B$12),Table!$C$12,0)</f>
        <v>0</v>
      </c>
      <c r="R127" s="15">
        <f>IF(AND(F127&gt;=Table!$A$13,F127&lt;=Table!$B$13),Table!$C$13,0)</f>
        <v>0</v>
      </c>
      <c r="S127" s="15">
        <f>IF(AND(F127&gt;=Table!$A$14,F127&lt;=Table!$B$14),Table!$C$14,0)</f>
        <v>0</v>
      </c>
      <c r="T127" s="15">
        <f>IF(AND(F127&gt;=Table!$A$15,F127&lt;=Table!$B$15),Table!$C$15,0)</f>
        <v>0</v>
      </c>
      <c r="U127" s="15">
        <f>IF(AND(F127&gt;=Table!$A$16,F127&lt;=Table!$B$16),Table!$C$16,0)</f>
        <v>0</v>
      </c>
      <c r="V127" s="15">
        <f>IF(F127&gt;=Table!$A$17,Table!$C$17,0)</f>
        <v>0</v>
      </c>
    </row>
    <row r="128" spans="1:22">
      <c r="A128" s="34"/>
      <c r="B128" s="35"/>
      <c r="C128" s="52"/>
      <c r="D128" s="26">
        <f t="shared" si="5"/>
        <v>0</v>
      </c>
      <c r="E128" s="26">
        <f t="shared" si="6"/>
        <v>0</v>
      </c>
      <c r="F128" s="39"/>
      <c r="G128" s="27">
        <f t="shared" si="7"/>
        <v>0</v>
      </c>
      <c r="H128" s="27">
        <f t="shared" si="8"/>
        <v>0</v>
      </c>
      <c r="I128" s="39"/>
      <c r="J128" s="28">
        <f t="shared" si="9"/>
        <v>0</v>
      </c>
      <c r="L128" s="15">
        <f>IF(AND(F128&lt;=Table!$B$7,F128&gt;1),Table!$C$7,0)</f>
        <v>0</v>
      </c>
      <c r="M128" s="15">
        <f>IF(AND(F128&gt;=Table!$A$8,F128&lt;=Table!$B$8),Table!$C$8,0)</f>
        <v>0</v>
      </c>
      <c r="N128" s="15">
        <f>IF(AND(F128&gt;=Table!$A$9,F128&lt;=Table!$B$9),Table!$C$9,0)</f>
        <v>0</v>
      </c>
      <c r="O128" s="15">
        <f>IF(AND(F128&gt;=Table!$A$10,F128&lt;=Table!$B$10),Table!$C$10,0)</f>
        <v>0</v>
      </c>
      <c r="P128" s="15">
        <f>IF(AND(F128&gt;=Table!$A$11,F128&lt;=Table!$B$11),Table!$C$11,0)</f>
        <v>0</v>
      </c>
      <c r="Q128" s="15">
        <f>IF(AND(F128&gt;=Table!$A$12,F128&lt;=Table!$B$12),Table!$C$12,0)</f>
        <v>0</v>
      </c>
      <c r="R128" s="15">
        <f>IF(AND(F128&gt;=Table!$A$13,F128&lt;=Table!$B$13),Table!$C$13,0)</f>
        <v>0</v>
      </c>
      <c r="S128" s="15">
        <f>IF(AND(F128&gt;=Table!$A$14,F128&lt;=Table!$B$14),Table!$C$14,0)</f>
        <v>0</v>
      </c>
      <c r="T128" s="15">
        <f>IF(AND(F128&gt;=Table!$A$15,F128&lt;=Table!$B$15),Table!$C$15,0)</f>
        <v>0</v>
      </c>
      <c r="U128" s="15">
        <f>IF(AND(F128&gt;=Table!$A$16,F128&lt;=Table!$B$16),Table!$C$16,0)</f>
        <v>0</v>
      </c>
      <c r="V128" s="15">
        <f>IF(F128&gt;=Table!$A$17,Table!$C$17,0)</f>
        <v>0</v>
      </c>
    </row>
    <row r="129" spans="1:22">
      <c r="A129" s="34"/>
      <c r="B129" s="35"/>
      <c r="C129" s="52"/>
      <c r="D129" s="26">
        <f t="shared" si="5"/>
        <v>0</v>
      </c>
      <c r="E129" s="26">
        <f t="shared" si="6"/>
        <v>0</v>
      </c>
      <c r="F129" s="39"/>
      <c r="G129" s="27">
        <f t="shared" si="7"/>
        <v>0</v>
      </c>
      <c r="H129" s="27">
        <f t="shared" si="8"/>
        <v>0</v>
      </c>
      <c r="I129" s="39"/>
      <c r="J129" s="28">
        <f t="shared" si="9"/>
        <v>0</v>
      </c>
      <c r="L129" s="15">
        <f>IF(AND(F129&lt;=Table!$B$7,F129&gt;1),Table!$C$7,0)</f>
        <v>0</v>
      </c>
      <c r="M129" s="15">
        <f>IF(AND(F129&gt;=Table!$A$8,F129&lt;=Table!$B$8),Table!$C$8,0)</f>
        <v>0</v>
      </c>
      <c r="N129" s="15">
        <f>IF(AND(F129&gt;=Table!$A$9,F129&lt;=Table!$B$9),Table!$C$9,0)</f>
        <v>0</v>
      </c>
      <c r="O129" s="15">
        <f>IF(AND(F129&gt;=Table!$A$10,F129&lt;=Table!$B$10),Table!$C$10,0)</f>
        <v>0</v>
      </c>
      <c r="P129" s="15">
        <f>IF(AND(F129&gt;=Table!$A$11,F129&lt;=Table!$B$11),Table!$C$11,0)</f>
        <v>0</v>
      </c>
      <c r="Q129" s="15">
        <f>IF(AND(F129&gt;=Table!$A$12,F129&lt;=Table!$B$12),Table!$C$12,0)</f>
        <v>0</v>
      </c>
      <c r="R129" s="15">
        <f>IF(AND(F129&gt;=Table!$A$13,F129&lt;=Table!$B$13),Table!$C$13,0)</f>
        <v>0</v>
      </c>
      <c r="S129" s="15">
        <f>IF(AND(F129&gt;=Table!$A$14,F129&lt;=Table!$B$14),Table!$C$14,0)</f>
        <v>0</v>
      </c>
      <c r="T129" s="15">
        <f>IF(AND(F129&gt;=Table!$A$15,F129&lt;=Table!$B$15),Table!$C$15,0)</f>
        <v>0</v>
      </c>
      <c r="U129" s="15">
        <f>IF(AND(F129&gt;=Table!$A$16,F129&lt;=Table!$B$16),Table!$C$16,0)</f>
        <v>0</v>
      </c>
      <c r="V129" s="15">
        <f>IF(F129&gt;=Table!$A$17,Table!$C$17,0)</f>
        <v>0</v>
      </c>
    </row>
    <row r="130" spans="1:22">
      <c r="A130" s="34"/>
      <c r="B130" s="35"/>
      <c r="C130" s="52"/>
      <c r="D130" s="26">
        <f t="shared" si="5"/>
        <v>0</v>
      </c>
      <c r="E130" s="26">
        <f t="shared" si="6"/>
        <v>0</v>
      </c>
      <c r="F130" s="39"/>
      <c r="G130" s="27">
        <f t="shared" si="7"/>
        <v>0</v>
      </c>
      <c r="H130" s="27">
        <f t="shared" si="8"/>
        <v>0</v>
      </c>
      <c r="I130" s="39"/>
      <c r="J130" s="28">
        <f t="shared" si="9"/>
        <v>0</v>
      </c>
      <c r="L130" s="15">
        <f>IF(AND(F130&lt;=Table!$B$7,F130&gt;1),Table!$C$7,0)</f>
        <v>0</v>
      </c>
      <c r="M130" s="15">
        <f>IF(AND(F130&gt;=Table!$A$8,F130&lt;=Table!$B$8),Table!$C$8,0)</f>
        <v>0</v>
      </c>
      <c r="N130" s="15">
        <f>IF(AND(F130&gt;=Table!$A$9,F130&lt;=Table!$B$9),Table!$C$9,0)</f>
        <v>0</v>
      </c>
      <c r="O130" s="15">
        <f>IF(AND(F130&gt;=Table!$A$10,F130&lt;=Table!$B$10),Table!$C$10,0)</f>
        <v>0</v>
      </c>
      <c r="P130" s="15">
        <f>IF(AND(F130&gt;=Table!$A$11,F130&lt;=Table!$B$11),Table!$C$11,0)</f>
        <v>0</v>
      </c>
      <c r="Q130" s="15">
        <f>IF(AND(F130&gt;=Table!$A$12,F130&lt;=Table!$B$12),Table!$C$12,0)</f>
        <v>0</v>
      </c>
      <c r="R130" s="15">
        <f>IF(AND(F130&gt;=Table!$A$13,F130&lt;=Table!$B$13),Table!$C$13,0)</f>
        <v>0</v>
      </c>
      <c r="S130" s="15">
        <f>IF(AND(F130&gt;=Table!$A$14,F130&lt;=Table!$B$14),Table!$C$14,0)</f>
        <v>0</v>
      </c>
      <c r="T130" s="15">
        <f>IF(AND(F130&gt;=Table!$A$15,F130&lt;=Table!$B$15),Table!$C$15,0)</f>
        <v>0</v>
      </c>
      <c r="U130" s="15">
        <f>IF(AND(F130&gt;=Table!$A$16,F130&lt;=Table!$B$16),Table!$C$16,0)</f>
        <v>0</v>
      </c>
      <c r="V130" s="15">
        <f>IF(F130&gt;=Table!$A$17,Table!$C$17,0)</f>
        <v>0</v>
      </c>
    </row>
    <row r="131" spans="1:22">
      <c r="A131" s="34"/>
      <c r="B131" s="35"/>
      <c r="C131" s="52"/>
      <c r="D131" s="26">
        <f t="shared" si="5"/>
        <v>0</v>
      </c>
      <c r="E131" s="26">
        <f t="shared" si="6"/>
        <v>0</v>
      </c>
      <c r="F131" s="39"/>
      <c r="G131" s="27">
        <f t="shared" si="7"/>
        <v>0</v>
      </c>
      <c r="H131" s="27">
        <f t="shared" si="8"/>
        <v>0</v>
      </c>
      <c r="I131" s="39"/>
      <c r="J131" s="28">
        <f t="shared" si="9"/>
        <v>0</v>
      </c>
      <c r="L131" s="15">
        <f>IF(AND(F131&lt;=Table!$B$7,F131&gt;1),Table!$C$7,0)</f>
        <v>0</v>
      </c>
      <c r="M131" s="15">
        <f>IF(AND(F131&gt;=Table!$A$8,F131&lt;=Table!$B$8),Table!$C$8,0)</f>
        <v>0</v>
      </c>
      <c r="N131" s="15">
        <f>IF(AND(F131&gt;=Table!$A$9,F131&lt;=Table!$B$9),Table!$C$9,0)</f>
        <v>0</v>
      </c>
      <c r="O131" s="15">
        <f>IF(AND(F131&gt;=Table!$A$10,F131&lt;=Table!$B$10),Table!$C$10,0)</f>
        <v>0</v>
      </c>
      <c r="P131" s="15">
        <f>IF(AND(F131&gt;=Table!$A$11,F131&lt;=Table!$B$11),Table!$C$11,0)</f>
        <v>0</v>
      </c>
      <c r="Q131" s="15">
        <f>IF(AND(F131&gt;=Table!$A$12,F131&lt;=Table!$B$12),Table!$C$12,0)</f>
        <v>0</v>
      </c>
      <c r="R131" s="15">
        <f>IF(AND(F131&gt;=Table!$A$13,F131&lt;=Table!$B$13),Table!$C$13,0)</f>
        <v>0</v>
      </c>
      <c r="S131" s="15">
        <f>IF(AND(F131&gt;=Table!$A$14,F131&lt;=Table!$B$14),Table!$C$14,0)</f>
        <v>0</v>
      </c>
      <c r="T131" s="15">
        <f>IF(AND(F131&gt;=Table!$A$15,F131&lt;=Table!$B$15),Table!$C$15,0)</f>
        <v>0</v>
      </c>
      <c r="U131" s="15">
        <f>IF(AND(F131&gt;=Table!$A$16,F131&lt;=Table!$B$16),Table!$C$16,0)</f>
        <v>0</v>
      </c>
      <c r="V131" s="15">
        <f>IF(F131&gt;=Table!$A$17,Table!$C$17,0)</f>
        <v>0</v>
      </c>
    </row>
    <row r="132" spans="1:22">
      <c r="A132" s="34"/>
      <c r="B132" s="35"/>
      <c r="C132" s="52"/>
      <c r="D132" s="26">
        <f t="shared" si="5"/>
        <v>0</v>
      </c>
      <c r="E132" s="26">
        <f t="shared" si="6"/>
        <v>0</v>
      </c>
      <c r="F132" s="39"/>
      <c r="G132" s="27">
        <f t="shared" si="7"/>
        <v>0</v>
      </c>
      <c r="H132" s="27">
        <f t="shared" si="8"/>
        <v>0</v>
      </c>
      <c r="I132" s="39"/>
      <c r="J132" s="28">
        <f t="shared" si="9"/>
        <v>0</v>
      </c>
      <c r="L132" s="15">
        <f>IF(AND(F132&lt;=Table!$B$7,F132&gt;1),Table!$C$7,0)</f>
        <v>0</v>
      </c>
      <c r="M132" s="15">
        <f>IF(AND(F132&gt;=Table!$A$8,F132&lt;=Table!$B$8),Table!$C$8,0)</f>
        <v>0</v>
      </c>
      <c r="N132" s="15">
        <f>IF(AND(F132&gt;=Table!$A$9,F132&lt;=Table!$B$9),Table!$C$9,0)</f>
        <v>0</v>
      </c>
      <c r="O132" s="15">
        <f>IF(AND(F132&gt;=Table!$A$10,F132&lt;=Table!$B$10),Table!$C$10,0)</f>
        <v>0</v>
      </c>
      <c r="P132" s="15">
        <f>IF(AND(F132&gt;=Table!$A$11,F132&lt;=Table!$B$11),Table!$C$11,0)</f>
        <v>0</v>
      </c>
      <c r="Q132" s="15">
        <f>IF(AND(F132&gt;=Table!$A$12,F132&lt;=Table!$B$12),Table!$C$12,0)</f>
        <v>0</v>
      </c>
      <c r="R132" s="15">
        <f>IF(AND(F132&gt;=Table!$A$13,F132&lt;=Table!$B$13),Table!$C$13,0)</f>
        <v>0</v>
      </c>
      <c r="S132" s="15">
        <f>IF(AND(F132&gt;=Table!$A$14,F132&lt;=Table!$B$14),Table!$C$14,0)</f>
        <v>0</v>
      </c>
      <c r="T132" s="15">
        <f>IF(AND(F132&gt;=Table!$A$15,F132&lt;=Table!$B$15),Table!$C$15,0)</f>
        <v>0</v>
      </c>
      <c r="U132" s="15">
        <f>IF(AND(F132&gt;=Table!$A$16,F132&lt;=Table!$B$16),Table!$C$16,0)</f>
        <v>0</v>
      </c>
      <c r="V132" s="15">
        <f>IF(F132&gt;=Table!$A$17,Table!$C$17,0)</f>
        <v>0</v>
      </c>
    </row>
    <row r="133" spans="1:22">
      <c r="A133" s="34"/>
      <c r="B133" s="35"/>
      <c r="C133" s="52"/>
      <c r="D133" s="26">
        <f t="shared" si="5"/>
        <v>0</v>
      </c>
      <c r="E133" s="26">
        <f t="shared" si="6"/>
        <v>0</v>
      </c>
      <c r="F133" s="39"/>
      <c r="G133" s="27">
        <f t="shared" si="7"/>
        <v>0</v>
      </c>
      <c r="H133" s="27">
        <f t="shared" si="8"/>
        <v>0</v>
      </c>
      <c r="I133" s="39"/>
      <c r="J133" s="28">
        <f t="shared" si="9"/>
        <v>0</v>
      </c>
      <c r="L133" s="15">
        <f>IF(AND(F133&lt;=Table!$B$7,F133&gt;1),Table!$C$7,0)</f>
        <v>0</v>
      </c>
      <c r="M133" s="15">
        <f>IF(AND(F133&gt;=Table!$A$8,F133&lt;=Table!$B$8),Table!$C$8,0)</f>
        <v>0</v>
      </c>
      <c r="N133" s="15">
        <f>IF(AND(F133&gt;=Table!$A$9,F133&lt;=Table!$B$9),Table!$C$9,0)</f>
        <v>0</v>
      </c>
      <c r="O133" s="15">
        <f>IF(AND(F133&gt;=Table!$A$10,F133&lt;=Table!$B$10),Table!$C$10,0)</f>
        <v>0</v>
      </c>
      <c r="P133" s="15">
        <f>IF(AND(F133&gt;=Table!$A$11,F133&lt;=Table!$B$11),Table!$C$11,0)</f>
        <v>0</v>
      </c>
      <c r="Q133" s="15">
        <f>IF(AND(F133&gt;=Table!$A$12,F133&lt;=Table!$B$12),Table!$C$12,0)</f>
        <v>0</v>
      </c>
      <c r="R133" s="15">
        <f>IF(AND(F133&gt;=Table!$A$13,F133&lt;=Table!$B$13),Table!$C$13,0)</f>
        <v>0</v>
      </c>
      <c r="S133" s="15">
        <f>IF(AND(F133&gt;=Table!$A$14,F133&lt;=Table!$B$14),Table!$C$14,0)</f>
        <v>0</v>
      </c>
      <c r="T133" s="15">
        <f>IF(AND(F133&gt;=Table!$A$15,F133&lt;=Table!$B$15),Table!$C$15,0)</f>
        <v>0</v>
      </c>
      <c r="U133" s="15">
        <f>IF(AND(F133&gt;=Table!$A$16,F133&lt;=Table!$B$16),Table!$C$16,0)</f>
        <v>0</v>
      </c>
      <c r="V133" s="15">
        <f>IF(F133&gt;=Table!$A$17,Table!$C$17,0)</f>
        <v>0</v>
      </c>
    </row>
    <row r="134" spans="1:22">
      <c r="A134" s="34"/>
      <c r="B134" s="35"/>
      <c r="C134" s="52"/>
      <c r="D134" s="26">
        <f t="shared" si="5"/>
        <v>0</v>
      </c>
      <c r="E134" s="26">
        <f t="shared" si="6"/>
        <v>0</v>
      </c>
      <c r="F134" s="39"/>
      <c r="G134" s="27">
        <f t="shared" si="7"/>
        <v>0</v>
      </c>
      <c r="H134" s="27">
        <f t="shared" si="8"/>
        <v>0</v>
      </c>
      <c r="I134" s="39"/>
      <c r="J134" s="28">
        <f t="shared" si="9"/>
        <v>0</v>
      </c>
      <c r="L134" s="15">
        <f>IF(AND(F134&lt;=Table!$B$7,F134&gt;1),Table!$C$7,0)</f>
        <v>0</v>
      </c>
      <c r="M134" s="15">
        <f>IF(AND(F134&gt;=Table!$A$8,F134&lt;=Table!$B$8),Table!$C$8,0)</f>
        <v>0</v>
      </c>
      <c r="N134" s="15">
        <f>IF(AND(F134&gt;=Table!$A$9,F134&lt;=Table!$B$9),Table!$C$9,0)</f>
        <v>0</v>
      </c>
      <c r="O134" s="15">
        <f>IF(AND(F134&gt;=Table!$A$10,F134&lt;=Table!$B$10),Table!$C$10,0)</f>
        <v>0</v>
      </c>
      <c r="P134" s="15">
        <f>IF(AND(F134&gt;=Table!$A$11,F134&lt;=Table!$B$11),Table!$C$11,0)</f>
        <v>0</v>
      </c>
      <c r="Q134" s="15">
        <f>IF(AND(F134&gt;=Table!$A$12,F134&lt;=Table!$B$12),Table!$C$12,0)</f>
        <v>0</v>
      </c>
      <c r="R134" s="15">
        <f>IF(AND(F134&gt;=Table!$A$13,F134&lt;=Table!$B$13),Table!$C$13,0)</f>
        <v>0</v>
      </c>
      <c r="S134" s="15">
        <f>IF(AND(F134&gt;=Table!$A$14,F134&lt;=Table!$B$14),Table!$C$14,0)</f>
        <v>0</v>
      </c>
      <c r="T134" s="15">
        <f>IF(AND(F134&gt;=Table!$A$15,F134&lt;=Table!$B$15),Table!$C$15,0)</f>
        <v>0</v>
      </c>
      <c r="U134" s="15">
        <f>IF(AND(F134&gt;=Table!$A$16,F134&lt;=Table!$B$16),Table!$C$16,0)</f>
        <v>0</v>
      </c>
      <c r="V134" s="15">
        <f>IF(F134&gt;=Table!$A$17,Table!$C$17,0)</f>
        <v>0</v>
      </c>
    </row>
    <row r="135" spans="1:22">
      <c r="A135" s="34"/>
      <c r="B135" s="35"/>
      <c r="C135" s="52"/>
      <c r="D135" s="26">
        <f t="shared" ref="D135:D176" si="10">IF(C135&gt;0,50,0)</f>
        <v>0</v>
      </c>
      <c r="E135" s="26">
        <f t="shared" ref="E135:E176" si="11">C135-D135</f>
        <v>0</v>
      </c>
      <c r="F135" s="39"/>
      <c r="G135" s="27">
        <f t="shared" ref="G135:G176" si="12">SUM(L135:V135)</f>
        <v>0</v>
      </c>
      <c r="H135" s="27">
        <f t="shared" ref="H135:H176" si="13">E135*G135</f>
        <v>0</v>
      </c>
      <c r="I135" s="39"/>
      <c r="J135" s="28">
        <f t="shared" ref="J135:J176" si="14">I135*H135</f>
        <v>0</v>
      </c>
      <c r="L135" s="15">
        <f>IF(AND(F135&lt;=Table!$B$7,F135&gt;1),Table!$C$7,0)</f>
        <v>0</v>
      </c>
      <c r="M135" s="15">
        <f>IF(AND(F135&gt;=Table!$A$8,F135&lt;=Table!$B$8),Table!$C$8,0)</f>
        <v>0</v>
      </c>
      <c r="N135" s="15">
        <f>IF(AND(F135&gt;=Table!$A$9,F135&lt;=Table!$B$9),Table!$C$9,0)</f>
        <v>0</v>
      </c>
      <c r="O135" s="15">
        <f>IF(AND(F135&gt;=Table!$A$10,F135&lt;=Table!$B$10),Table!$C$10,0)</f>
        <v>0</v>
      </c>
      <c r="P135" s="15">
        <f>IF(AND(F135&gt;=Table!$A$11,F135&lt;=Table!$B$11),Table!$C$11,0)</f>
        <v>0</v>
      </c>
      <c r="Q135" s="15">
        <f>IF(AND(F135&gt;=Table!$A$12,F135&lt;=Table!$B$12),Table!$C$12,0)</f>
        <v>0</v>
      </c>
      <c r="R135" s="15">
        <f>IF(AND(F135&gt;=Table!$A$13,F135&lt;=Table!$B$13),Table!$C$13,0)</f>
        <v>0</v>
      </c>
      <c r="S135" s="15">
        <f>IF(AND(F135&gt;=Table!$A$14,F135&lt;=Table!$B$14),Table!$C$14,0)</f>
        <v>0</v>
      </c>
      <c r="T135" s="15">
        <f>IF(AND(F135&gt;=Table!$A$15,F135&lt;=Table!$B$15),Table!$C$15,0)</f>
        <v>0</v>
      </c>
      <c r="U135" s="15">
        <f>IF(AND(F135&gt;=Table!$A$16,F135&lt;=Table!$B$16),Table!$C$16,0)</f>
        <v>0</v>
      </c>
      <c r="V135" s="15">
        <f>IF(F135&gt;=Table!$A$17,Table!$C$17,0)</f>
        <v>0</v>
      </c>
    </row>
    <row r="136" spans="1:22">
      <c r="A136" s="34"/>
      <c r="B136" s="35"/>
      <c r="C136" s="52"/>
      <c r="D136" s="26">
        <f t="shared" si="10"/>
        <v>0</v>
      </c>
      <c r="E136" s="26">
        <f t="shared" si="11"/>
        <v>0</v>
      </c>
      <c r="F136" s="39"/>
      <c r="G136" s="27">
        <f t="shared" si="12"/>
        <v>0</v>
      </c>
      <c r="H136" s="27">
        <f t="shared" si="13"/>
        <v>0</v>
      </c>
      <c r="I136" s="39"/>
      <c r="J136" s="28">
        <f t="shared" si="14"/>
        <v>0</v>
      </c>
      <c r="L136" s="15">
        <f>IF(AND(F136&lt;=Table!$B$7,F136&gt;1),Table!$C$7,0)</f>
        <v>0</v>
      </c>
      <c r="M136" s="15">
        <f>IF(AND(F136&gt;=Table!$A$8,F136&lt;=Table!$B$8),Table!$C$8,0)</f>
        <v>0</v>
      </c>
      <c r="N136" s="15">
        <f>IF(AND(F136&gt;=Table!$A$9,F136&lt;=Table!$B$9),Table!$C$9,0)</f>
        <v>0</v>
      </c>
      <c r="O136" s="15">
        <f>IF(AND(F136&gt;=Table!$A$10,F136&lt;=Table!$B$10),Table!$C$10,0)</f>
        <v>0</v>
      </c>
      <c r="P136" s="15">
        <f>IF(AND(F136&gt;=Table!$A$11,F136&lt;=Table!$B$11),Table!$C$11,0)</f>
        <v>0</v>
      </c>
      <c r="Q136" s="15">
        <f>IF(AND(F136&gt;=Table!$A$12,F136&lt;=Table!$B$12),Table!$C$12,0)</f>
        <v>0</v>
      </c>
      <c r="R136" s="15">
        <f>IF(AND(F136&gt;=Table!$A$13,F136&lt;=Table!$B$13),Table!$C$13,0)</f>
        <v>0</v>
      </c>
      <c r="S136" s="15">
        <f>IF(AND(F136&gt;=Table!$A$14,F136&lt;=Table!$B$14),Table!$C$14,0)</f>
        <v>0</v>
      </c>
      <c r="T136" s="15">
        <f>IF(AND(F136&gt;=Table!$A$15,F136&lt;=Table!$B$15),Table!$C$15,0)</f>
        <v>0</v>
      </c>
      <c r="U136" s="15">
        <f>IF(AND(F136&gt;=Table!$A$16,F136&lt;=Table!$B$16),Table!$C$16,0)</f>
        <v>0</v>
      </c>
      <c r="V136" s="15">
        <f>IF(F136&gt;=Table!$A$17,Table!$C$17,0)</f>
        <v>0</v>
      </c>
    </row>
    <row r="137" spans="1:22">
      <c r="A137" s="34"/>
      <c r="B137" s="35"/>
      <c r="C137" s="52"/>
      <c r="D137" s="26">
        <f t="shared" si="10"/>
        <v>0</v>
      </c>
      <c r="E137" s="26">
        <f t="shared" si="11"/>
        <v>0</v>
      </c>
      <c r="F137" s="39"/>
      <c r="G137" s="27">
        <f t="shared" si="12"/>
        <v>0</v>
      </c>
      <c r="H137" s="27">
        <f t="shared" si="13"/>
        <v>0</v>
      </c>
      <c r="I137" s="39"/>
      <c r="J137" s="28">
        <f t="shared" si="14"/>
        <v>0</v>
      </c>
      <c r="L137" s="15">
        <f>IF(AND(F137&lt;=Table!$B$7,F137&gt;1),Table!$C$7,0)</f>
        <v>0</v>
      </c>
      <c r="M137" s="15">
        <f>IF(AND(F137&gt;=Table!$A$8,F137&lt;=Table!$B$8),Table!$C$8,0)</f>
        <v>0</v>
      </c>
      <c r="N137" s="15">
        <f>IF(AND(F137&gt;=Table!$A$9,F137&lt;=Table!$B$9),Table!$C$9,0)</f>
        <v>0</v>
      </c>
      <c r="O137" s="15">
        <f>IF(AND(F137&gt;=Table!$A$10,F137&lt;=Table!$B$10),Table!$C$10,0)</f>
        <v>0</v>
      </c>
      <c r="P137" s="15">
        <f>IF(AND(F137&gt;=Table!$A$11,F137&lt;=Table!$B$11),Table!$C$11,0)</f>
        <v>0</v>
      </c>
      <c r="Q137" s="15">
        <f>IF(AND(F137&gt;=Table!$A$12,F137&lt;=Table!$B$12),Table!$C$12,0)</f>
        <v>0</v>
      </c>
      <c r="R137" s="15">
        <f>IF(AND(F137&gt;=Table!$A$13,F137&lt;=Table!$B$13),Table!$C$13,0)</f>
        <v>0</v>
      </c>
      <c r="S137" s="15">
        <f>IF(AND(F137&gt;=Table!$A$14,F137&lt;=Table!$B$14),Table!$C$14,0)</f>
        <v>0</v>
      </c>
      <c r="T137" s="15">
        <f>IF(AND(F137&gt;=Table!$A$15,F137&lt;=Table!$B$15),Table!$C$15,0)</f>
        <v>0</v>
      </c>
      <c r="U137" s="15">
        <f>IF(AND(F137&gt;=Table!$A$16,F137&lt;=Table!$B$16),Table!$C$16,0)</f>
        <v>0</v>
      </c>
      <c r="V137" s="15">
        <f>IF(F137&gt;=Table!$A$17,Table!$C$17,0)</f>
        <v>0</v>
      </c>
    </row>
    <row r="138" spans="1:22">
      <c r="A138" s="34"/>
      <c r="B138" s="35"/>
      <c r="C138" s="52"/>
      <c r="D138" s="26">
        <f t="shared" si="10"/>
        <v>0</v>
      </c>
      <c r="E138" s="26">
        <f t="shared" si="11"/>
        <v>0</v>
      </c>
      <c r="F138" s="39"/>
      <c r="G138" s="27">
        <f t="shared" si="12"/>
        <v>0</v>
      </c>
      <c r="H138" s="27">
        <f t="shared" si="13"/>
        <v>0</v>
      </c>
      <c r="I138" s="39"/>
      <c r="J138" s="28">
        <f t="shared" si="14"/>
        <v>0</v>
      </c>
      <c r="L138" s="15">
        <f>IF(AND(F138&lt;=Table!$B$7,F138&gt;1),Table!$C$7,0)</f>
        <v>0</v>
      </c>
      <c r="M138" s="15">
        <f>IF(AND(F138&gt;=Table!$A$8,F138&lt;=Table!$B$8),Table!$C$8,0)</f>
        <v>0</v>
      </c>
      <c r="N138" s="15">
        <f>IF(AND(F138&gt;=Table!$A$9,F138&lt;=Table!$B$9),Table!$C$9,0)</f>
        <v>0</v>
      </c>
      <c r="O138" s="15">
        <f>IF(AND(F138&gt;=Table!$A$10,F138&lt;=Table!$B$10),Table!$C$10,0)</f>
        <v>0</v>
      </c>
      <c r="P138" s="15">
        <f>IF(AND(F138&gt;=Table!$A$11,F138&lt;=Table!$B$11),Table!$C$11,0)</f>
        <v>0</v>
      </c>
      <c r="Q138" s="15">
        <f>IF(AND(F138&gt;=Table!$A$12,F138&lt;=Table!$B$12),Table!$C$12,0)</f>
        <v>0</v>
      </c>
      <c r="R138" s="15">
        <f>IF(AND(F138&gt;=Table!$A$13,F138&lt;=Table!$B$13),Table!$C$13,0)</f>
        <v>0</v>
      </c>
      <c r="S138" s="15">
        <f>IF(AND(F138&gt;=Table!$A$14,F138&lt;=Table!$B$14),Table!$C$14,0)</f>
        <v>0</v>
      </c>
      <c r="T138" s="15">
        <f>IF(AND(F138&gt;=Table!$A$15,F138&lt;=Table!$B$15),Table!$C$15,0)</f>
        <v>0</v>
      </c>
      <c r="U138" s="15">
        <f>IF(AND(F138&gt;=Table!$A$16,F138&lt;=Table!$B$16),Table!$C$16,0)</f>
        <v>0</v>
      </c>
      <c r="V138" s="15">
        <f>IF(F138&gt;=Table!$A$17,Table!$C$17,0)</f>
        <v>0</v>
      </c>
    </row>
    <row r="139" spans="1:22">
      <c r="A139" s="34"/>
      <c r="B139" s="35"/>
      <c r="C139" s="52"/>
      <c r="D139" s="26">
        <f t="shared" si="10"/>
        <v>0</v>
      </c>
      <c r="E139" s="26">
        <f t="shared" si="11"/>
        <v>0</v>
      </c>
      <c r="F139" s="39"/>
      <c r="G139" s="27">
        <f t="shared" si="12"/>
        <v>0</v>
      </c>
      <c r="H139" s="27">
        <f t="shared" si="13"/>
        <v>0</v>
      </c>
      <c r="I139" s="39"/>
      <c r="J139" s="28">
        <f t="shared" si="14"/>
        <v>0</v>
      </c>
      <c r="L139" s="15">
        <f>IF(AND(F139&lt;=Table!$B$7,F139&gt;1),Table!$C$7,0)</f>
        <v>0</v>
      </c>
      <c r="M139" s="15">
        <f>IF(AND(F139&gt;=Table!$A$8,F139&lt;=Table!$B$8),Table!$C$8,0)</f>
        <v>0</v>
      </c>
      <c r="N139" s="15">
        <f>IF(AND(F139&gt;=Table!$A$9,F139&lt;=Table!$B$9),Table!$C$9,0)</f>
        <v>0</v>
      </c>
      <c r="O139" s="15">
        <f>IF(AND(F139&gt;=Table!$A$10,F139&lt;=Table!$B$10),Table!$C$10,0)</f>
        <v>0</v>
      </c>
      <c r="P139" s="15">
        <f>IF(AND(F139&gt;=Table!$A$11,F139&lt;=Table!$B$11),Table!$C$11,0)</f>
        <v>0</v>
      </c>
      <c r="Q139" s="15">
        <f>IF(AND(F139&gt;=Table!$A$12,F139&lt;=Table!$B$12),Table!$C$12,0)</f>
        <v>0</v>
      </c>
      <c r="R139" s="15">
        <f>IF(AND(F139&gt;=Table!$A$13,F139&lt;=Table!$B$13),Table!$C$13,0)</f>
        <v>0</v>
      </c>
      <c r="S139" s="15">
        <f>IF(AND(F139&gt;=Table!$A$14,F139&lt;=Table!$B$14),Table!$C$14,0)</f>
        <v>0</v>
      </c>
      <c r="T139" s="15">
        <f>IF(AND(F139&gt;=Table!$A$15,F139&lt;=Table!$B$15),Table!$C$15,0)</f>
        <v>0</v>
      </c>
      <c r="U139" s="15">
        <f>IF(AND(F139&gt;=Table!$A$16,F139&lt;=Table!$B$16),Table!$C$16,0)</f>
        <v>0</v>
      </c>
      <c r="V139" s="15">
        <f>IF(F139&gt;=Table!$A$17,Table!$C$17,0)</f>
        <v>0</v>
      </c>
    </row>
    <row r="140" spans="1:22">
      <c r="A140" s="34"/>
      <c r="B140" s="35"/>
      <c r="C140" s="52"/>
      <c r="D140" s="26">
        <f t="shared" si="10"/>
        <v>0</v>
      </c>
      <c r="E140" s="26">
        <f t="shared" si="11"/>
        <v>0</v>
      </c>
      <c r="F140" s="39"/>
      <c r="G140" s="27">
        <f t="shared" si="12"/>
        <v>0</v>
      </c>
      <c r="H140" s="27">
        <f t="shared" si="13"/>
        <v>0</v>
      </c>
      <c r="I140" s="39"/>
      <c r="J140" s="28">
        <f t="shared" si="14"/>
        <v>0</v>
      </c>
      <c r="L140" s="15">
        <f>IF(AND(F140&lt;=Table!$B$7,F140&gt;1),Table!$C$7,0)</f>
        <v>0</v>
      </c>
      <c r="M140" s="15">
        <f>IF(AND(F140&gt;=Table!$A$8,F140&lt;=Table!$B$8),Table!$C$8,0)</f>
        <v>0</v>
      </c>
      <c r="N140" s="15">
        <f>IF(AND(F140&gt;=Table!$A$9,F140&lt;=Table!$B$9),Table!$C$9,0)</f>
        <v>0</v>
      </c>
      <c r="O140" s="15">
        <f>IF(AND(F140&gt;=Table!$A$10,F140&lt;=Table!$B$10),Table!$C$10,0)</f>
        <v>0</v>
      </c>
      <c r="P140" s="15">
        <f>IF(AND(F140&gt;=Table!$A$11,F140&lt;=Table!$B$11),Table!$C$11,0)</f>
        <v>0</v>
      </c>
      <c r="Q140" s="15">
        <f>IF(AND(F140&gt;=Table!$A$12,F140&lt;=Table!$B$12),Table!$C$12,0)</f>
        <v>0</v>
      </c>
      <c r="R140" s="15">
        <f>IF(AND(F140&gt;=Table!$A$13,F140&lt;=Table!$B$13),Table!$C$13,0)</f>
        <v>0</v>
      </c>
      <c r="S140" s="15">
        <f>IF(AND(F140&gt;=Table!$A$14,F140&lt;=Table!$B$14),Table!$C$14,0)</f>
        <v>0</v>
      </c>
      <c r="T140" s="15">
        <f>IF(AND(F140&gt;=Table!$A$15,F140&lt;=Table!$B$15),Table!$C$15,0)</f>
        <v>0</v>
      </c>
      <c r="U140" s="15">
        <f>IF(AND(F140&gt;=Table!$A$16,F140&lt;=Table!$B$16),Table!$C$16,0)</f>
        <v>0</v>
      </c>
      <c r="V140" s="15">
        <f>IF(F140&gt;=Table!$A$17,Table!$C$17,0)</f>
        <v>0</v>
      </c>
    </row>
    <row r="141" spans="1:22">
      <c r="A141" s="34"/>
      <c r="B141" s="35"/>
      <c r="C141" s="52"/>
      <c r="D141" s="26">
        <f t="shared" si="10"/>
        <v>0</v>
      </c>
      <c r="E141" s="26">
        <f t="shared" si="11"/>
        <v>0</v>
      </c>
      <c r="F141" s="39"/>
      <c r="G141" s="27">
        <f t="shared" si="12"/>
        <v>0</v>
      </c>
      <c r="H141" s="27">
        <f t="shared" si="13"/>
        <v>0</v>
      </c>
      <c r="I141" s="39"/>
      <c r="J141" s="28">
        <f t="shared" si="14"/>
        <v>0</v>
      </c>
      <c r="L141" s="15">
        <f>IF(AND(F141&lt;=Table!$B$7,F141&gt;1),Table!$C$7,0)</f>
        <v>0</v>
      </c>
      <c r="M141" s="15">
        <f>IF(AND(F141&gt;=Table!$A$8,F141&lt;=Table!$B$8),Table!$C$8,0)</f>
        <v>0</v>
      </c>
      <c r="N141" s="15">
        <f>IF(AND(F141&gt;=Table!$A$9,F141&lt;=Table!$B$9),Table!$C$9,0)</f>
        <v>0</v>
      </c>
      <c r="O141" s="15">
        <f>IF(AND(F141&gt;=Table!$A$10,F141&lt;=Table!$B$10),Table!$C$10,0)</f>
        <v>0</v>
      </c>
      <c r="P141" s="15">
        <f>IF(AND(F141&gt;=Table!$A$11,F141&lt;=Table!$B$11),Table!$C$11,0)</f>
        <v>0</v>
      </c>
      <c r="Q141" s="15">
        <f>IF(AND(F141&gt;=Table!$A$12,F141&lt;=Table!$B$12),Table!$C$12,0)</f>
        <v>0</v>
      </c>
      <c r="R141" s="15">
        <f>IF(AND(F141&gt;=Table!$A$13,F141&lt;=Table!$B$13),Table!$C$13,0)</f>
        <v>0</v>
      </c>
      <c r="S141" s="15">
        <f>IF(AND(F141&gt;=Table!$A$14,F141&lt;=Table!$B$14),Table!$C$14,0)</f>
        <v>0</v>
      </c>
      <c r="T141" s="15">
        <f>IF(AND(F141&gt;=Table!$A$15,F141&lt;=Table!$B$15),Table!$C$15,0)</f>
        <v>0</v>
      </c>
      <c r="U141" s="15">
        <f>IF(AND(F141&gt;=Table!$A$16,F141&lt;=Table!$B$16),Table!$C$16,0)</f>
        <v>0</v>
      </c>
      <c r="V141" s="15">
        <f>IF(F141&gt;=Table!$A$17,Table!$C$17,0)</f>
        <v>0</v>
      </c>
    </row>
    <row r="142" spans="1:22">
      <c r="A142" s="34"/>
      <c r="B142" s="35"/>
      <c r="C142" s="52"/>
      <c r="D142" s="26">
        <f t="shared" si="10"/>
        <v>0</v>
      </c>
      <c r="E142" s="26">
        <f t="shared" si="11"/>
        <v>0</v>
      </c>
      <c r="F142" s="39"/>
      <c r="G142" s="27">
        <f t="shared" si="12"/>
        <v>0</v>
      </c>
      <c r="H142" s="27">
        <f t="shared" si="13"/>
        <v>0</v>
      </c>
      <c r="I142" s="39"/>
      <c r="J142" s="28">
        <f t="shared" si="14"/>
        <v>0</v>
      </c>
      <c r="L142" s="15">
        <f>IF(AND(F142&lt;=Table!$B$7,F142&gt;1),Table!$C$7,0)</f>
        <v>0</v>
      </c>
      <c r="M142" s="15">
        <f>IF(AND(F142&gt;=Table!$A$8,F142&lt;=Table!$B$8),Table!$C$8,0)</f>
        <v>0</v>
      </c>
      <c r="N142" s="15">
        <f>IF(AND(F142&gt;=Table!$A$9,F142&lt;=Table!$B$9),Table!$C$9,0)</f>
        <v>0</v>
      </c>
      <c r="O142" s="15">
        <f>IF(AND(F142&gt;=Table!$A$10,F142&lt;=Table!$B$10),Table!$C$10,0)</f>
        <v>0</v>
      </c>
      <c r="P142" s="15">
        <f>IF(AND(F142&gt;=Table!$A$11,F142&lt;=Table!$B$11),Table!$C$11,0)</f>
        <v>0</v>
      </c>
      <c r="Q142" s="15">
        <f>IF(AND(F142&gt;=Table!$A$12,F142&lt;=Table!$B$12),Table!$C$12,0)</f>
        <v>0</v>
      </c>
      <c r="R142" s="15">
        <f>IF(AND(F142&gt;=Table!$A$13,F142&lt;=Table!$B$13),Table!$C$13,0)</f>
        <v>0</v>
      </c>
      <c r="S142" s="15">
        <f>IF(AND(F142&gt;=Table!$A$14,F142&lt;=Table!$B$14),Table!$C$14,0)</f>
        <v>0</v>
      </c>
      <c r="T142" s="15">
        <f>IF(AND(F142&gt;=Table!$A$15,F142&lt;=Table!$B$15),Table!$C$15,0)</f>
        <v>0</v>
      </c>
      <c r="U142" s="15">
        <f>IF(AND(F142&gt;=Table!$A$16,F142&lt;=Table!$B$16),Table!$C$16,0)</f>
        <v>0</v>
      </c>
      <c r="V142" s="15">
        <f>IF(F142&gt;=Table!$A$17,Table!$C$17,0)</f>
        <v>0</v>
      </c>
    </row>
    <row r="143" spans="1:22">
      <c r="A143" s="34"/>
      <c r="B143" s="35"/>
      <c r="C143" s="52"/>
      <c r="D143" s="26">
        <f t="shared" si="10"/>
        <v>0</v>
      </c>
      <c r="E143" s="26">
        <f t="shared" si="11"/>
        <v>0</v>
      </c>
      <c r="F143" s="39"/>
      <c r="G143" s="27">
        <f t="shared" si="12"/>
        <v>0</v>
      </c>
      <c r="H143" s="27">
        <f t="shared" si="13"/>
        <v>0</v>
      </c>
      <c r="I143" s="39"/>
      <c r="J143" s="28">
        <f t="shared" si="14"/>
        <v>0</v>
      </c>
      <c r="L143" s="15">
        <f>IF(AND(F143&lt;=Table!$B$7,F143&gt;1),Table!$C$7,0)</f>
        <v>0</v>
      </c>
      <c r="M143" s="15">
        <f>IF(AND(F143&gt;=Table!$A$8,F143&lt;=Table!$B$8),Table!$C$8,0)</f>
        <v>0</v>
      </c>
      <c r="N143" s="15">
        <f>IF(AND(F143&gt;=Table!$A$9,F143&lt;=Table!$B$9),Table!$C$9,0)</f>
        <v>0</v>
      </c>
      <c r="O143" s="15">
        <f>IF(AND(F143&gt;=Table!$A$10,F143&lt;=Table!$B$10),Table!$C$10,0)</f>
        <v>0</v>
      </c>
      <c r="P143" s="15">
        <f>IF(AND(F143&gt;=Table!$A$11,F143&lt;=Table!$B$11),Table!$C$11,0)</f>
        <v>0</v>
      </c>
      <c r="Q143" s="15">
        <f>IF(AND(F143&gt;=Table!$A$12,F143&lt;=Table!$B$12),Table!$C$12,0)</f>
        <v>0</v>
      </c>
      <c r="R143" s="15">
        <f>IF(AND(F143&gt;=Table!$A$13,F143&lt;=Table!$B$13),Table!$C$13,0)</f>
        <v>0</v>
      </c>
      <c r="S143" s="15">
        <f>IF(AND(F143&gt;=Table!$A$14,F143&lt;=Table!$B$14),Table!$C$14,0)</f>
        <v>0</v>
      </c>
      <c r="T143" s="15">
        <f>IF(AND(F143&gt;=Table!$A$15,F143&lt;=Table!$B$15),Table!$C$15,0)</f>
        <v>0</v>
      </c>
      <c r="U143" s="15">
        <f>IF(AND(F143&gt;=Table!$A$16,F143&lt;=Table!$B$16),Table!$C$16,0)</f>
        <v>0</v>
      </c>
      <c r="V143" s="15">
        <f>IF(F143&gt;=Table!$A$17,Table!$C$17,0)</f>
        <v>0</v>
      </c>
    </row>
    <row r="144" spans="1:22">
      <c r="A144" s="34"/>
      <c r="B144" s="35"/>
      <c r="C144" s="52"/>
      <c r="D144" s="26">
        <f t="shared" si="10"/>
        <v>0</v>
      </c>
      <c r="E144" s="26">
        <f t="shared" si="11"/>
        <v>0</v>
      </c>
      <c r="F144" s="39"/>
      <c r="G144" s="27">
        <f t="shared" si="12"/>
        <v>0</v>
      </c>
      <c r="H144" s="27">
        <f t="shared" si="13"/>
        <v>0</v>
      </c>
      <c r="I144" s="39"/>
      <c r="J144" s="28">
        <f t="shared" si="14"/>
        <v>0</v>
      </c>
      <c r="L144" s="15">
        <f>IF(AND(F144&lt;=Table!$B$7,F144&gt;1),Table!$C$7,0)</f>
        <v>0</v>
      </c>
      <c r="M144" s="15">
        <f>IF(AND(F144&gt;=Table!$A$8,F144&lt;=Table!$B$8),Table!$C$8,0)</f>
        <v>0</v>
      </c>
      <c r="N144" s="15">
        <f>IF(AND(F144&gt;=Table!$A$9,F144&lt;=Table!$B$9),Table!$C$9,0)</f>
        <v>0</v>
      </c>
      <c r="O144" s="15">
        <f>IF(AND(F144&gt;=Table!$A$10,F144&lt;=Table!$B$10),Table!$C$10,0)</f>
        <v>0</v>
      </c>
      <c r="P144" s="15">
        <f>IF(AND(F144&gt;=Table!$A$11,F144&lt;=Table!$B$11),Table!$C$11,0)</f>
        <v>0</v>
      </c>
      <c r="Q144" s="15">
        <f>IF(AND(F144&gt;=Table!$A$12,F144&lt;=Table!$B$12),Table!$C$12,0)</f>
        <v>0</v>
      </c>
      <c r="R144" s="15">
        <f>IF(AND(F144&gt;=Table!$A$13,F144&lt;=Table!$B$13),Table!$C$13,0)</f>
        <v>0</v>
      </c>
      <c r="S144" s="15">
        <f>IF(AND(F144&gt;=Table!$A$14,F144&lt;=Table!$B$14),Table!$C$14,0)</f>
        <v>0</v>
      </c>
      <c r="T144" s="15">
        <f>IF(AND(F144&gt;=Table!$A$15,F144&lt;=Table!$B$15),Table!$C$15,0)</f>
        <v>0</v>
      </c>
      <c r="U144" s="15">
        <f>IF(AND(F144&gt;=Table!$A$16,F144&lt;=Table!$B$16),Table!$C$16,0)</f>
        <v>0</v>
      </c>
      <c r="V144" s="15">
        <f>IF(F144&gt;=Table!$A$17,Table!$C$17,0)</f>
        <v>0</v>
      </c>
    </row>
    <row r="145" spans="1:22">
      <c r="A145" s="34"/>
      <c r="B145" s="35"/>
      <c r="C145" s="52"/>
      <c r="D145" s="26">
        <f t="shared" si="10"/>
        <v>0</v>
      </c>
      <c r="E145" s="26">
        <f t="shared" si="11"/>
        <v>0</v>
      </c>
      <c r="F145" s="39"/>
      <c r="G145" s="27">
        <f t="shared" si="12"/>
        <v>0</v>
      </c>
      <c r="H145" s="27">
        <f t="shared" si="13"/>
        <v>0</v>
      </c>
      <c r="I145" s="39"/>
      <c r="J145" s="28">
        <f t="shared" si="14"/>
        <v>0</v>
      </c>
      <c r="L145" s="15">
        <f>IF(AND(F145&lt;=Table!$B$7,F145&gt;1),Table!$C$7,0)</f>
        <v>0</v>
      </c>
      <c r="M145" s="15">
        <f>IF(AND(F145&gt;=Table!$A$8,F145&lt;=Table!$B$8),Table!$C$8,0)</f>
        <v>0</v>
      </c>
      <c r="N145" s="15">
        <f>IF(AND(F145&gt;=Table!$A$9,F145&lt;=Table!$B$9),Table!$C$9,0)</f>
        <v>0</v>
      </c>
      <c r="O145" s="15">
        <f>IF(AND(F145&gt;=Table!$A$10,F145&lt;=Table!$B$10),Table!$C$10,0)</f>
        <v>0</v>
      </c>
      <c r="P145" s="15">
        <f>IF(AND(F145&gt;=Table!$A$11,F145&lt;=Table!$B$11),Table!$C$11,0)</f>
        <v>0</v>
      </c>
      <c r="Q145" s="15">
        <f>IF(AND(F145&gt;=Table!$A$12,F145&lt;=Table!$B$12),Table!$C$12,0)</f>
        <v>0</v>
      </c>
      <c r="R145" s="15">
        <f>IF(AND(F145&gt;=Table!$A$13,F145&lt;=Table!$B$13),Table!$C$13,0)</f>
        <v>0</v>
      </c>
      <c r="S145" s="15">
        <f>IF(AND(F145&gt;=Table!$A$14,F145&lt;=Table!$B$14),Table!$C$14,0)</f>
        <v>0</v>
      </c>
      <c r="T145" s="15">
        <f>IF(AND(F145&gt;=Table!$A$15,F145&lt;=Table!$B$15),Table!$C$15,0)</f>
        <v>0</v>
      </c>
      <c r="U145" s="15">
        <f>IF(AND(F145&gt;=Table!$A$16,F145&lt;=Table!$B$16),Table!$C$16,0)</f>
        <v>0</v>
      </c>
      <c r="V145" s="15">
        <f>IF(F145&gt;=Table!$A$17,Table!$C$17,0)</f>
        <v>0</v>
      </c>
    </row>
    <row r="146" spans="1:22">
      <c r="A146" s="34"/>
      <c r="B146" s="35"/>
      <c r="C146" s="52"/>
      <c r="D146" s="26">
        <f t="shared" si="10"/>
        <v>0</v>
      </c>
      <c r="E146" s="26">
        <f t="shared" si="11"/>
        <v>0</v>
      </c>
      <c r="F146" s="39"/>
      <c r="G146" s="27">
        <f t="shared" si="12"/>
        <v>0</v>
      </c>
      <c r="H146" s="27">
        <f t="shared" si="13"/>
        <v>0</v>
      </c>
      <c r="I146" s="39"/>
      <c r="J146" s="28">
        <f t="shared" si="14"/>
        <v>0</v>
      </c>
      <c r="L146" s="15">
        <f>IF(AND(F146&lt;=Table!$B$7,F146&gt;1),Table!$C$7,0)</f>
        <v>0</v>
      </c>
      <c r="M146" s="15">
        <f>IF(AND(F146&gt;=Table!$A$8,F146&lt;=Table!$B$8),Table!$C$8,0)</f>
        <v>0</v>
      </c>
      <c r="N146" s="15">
        <f>IF(AND(F146&gt;=Table!$A$9,F146&lt;=Table!$B$9),Table!$C$9,0)</f>
        <v>0</v>
      </c>
      <c r="O146" s="15">
        <f>IF(AND(F146&gt;=Table!$A$10,F146&lt;=Table!$B$10),Table!$C$10,0)</f>
        <v>0</v>
      </c>
      <c r="P146" s="15">
        <f>IF(AND(F146&gt;=Table!$A$11,F146&lt;=Table!$B$11),Table!$C$11,0)</f>
        <v>0</v>
      </c>
      <c r="Q146" s="15">
        <f>IF(AND(F146&gt;=Table!$A$12,F146&lt;=Table!$B$12),Table!$C$12,0)</f>
        <v>0</v>
      </c>
      <c r="R146" s="15">
        <f>IF(AND(F146&gt;=Table!$A$13,F146&lt;=Table!$B$13),Table!$C$13,0)</f>
        <v>0</v>
      </c>
      <c r="S146" s="15">
        <f>IF(AND(F146&gt;=Table!$A$14,F146&lt;=Table!$B$14),Table!$C$14,0)</f>
        <v>0</v>
      </c>
      <c r="T146" s="15">
        <f>IF(AND(F146&gt;=Table!$A$15,F146&lt;=Table!$B$15),Table!$C$15,0)</f>
        <v>0</v>
      </c>
      <c r="U146" s="15">
        <f>IF(AND(F146&gt;=Table!$A$16,F146&lt;=Table!$B$16),Table!$C$16,0)</f>
        <v>0</v>
      </c>
      <c r="V146" s="15">
        <f>IF(F146&gt;=Table!$A$17,Table!$C$17,0)</f>
        <v>0</v>
      </c>
    </row>
    <row r="147" spans="1:22">
      <c r="A147" s="34"/>
      <c r="B147" s="35"/>
      <c r="C147" s="52"/>
      <c r="D147" s="26">
        <f t="shared" si="10"/>
        <v>0</v>
      </c>
      <c r="E147" s="26">
        <f t="shared" si="11"/>
        <v>0</v>
      </c>
      <c r="F147" s="39"/>
      <c r="G147" s="27">
        <f t="shared" si="12"/>
        <v>0</v>
      </c>
      <c r="H147" s="27">
        <f t="shared" si="13"/>
        <v>0</v>
      </c>
      <c r="I147" s="39"/>
      <c r="J147" s="28">
        <f t="shared" si="14"/>
        <v>0</v>
      </c>
      <c r="L147" s="15">
        <f>IF(AND(F147&lt;=Table!$B$7,F147&gt;1),Table!$C$7,0)</f>
        <v>0</v>
      </c>
      <c r="M147" s="15">
        <f>IF(AND(F147&gt;=Table!$A$8,F147&lt;=Table!$B$8),Table!$C$8,0)</f>
        <v>0</v>
      </c>
      <c r="N147" s="15">
        <f>IF(AND(F147&gt;=Table!$A$9,F147&lt;=Table!$B$9),Table!$C$9,0)</f>
        <v>0</v>
      </c>
      <c r="O147" s="15">
        <f>IF(AND(F147&gt;=Table!$A$10,F147&lt;=Table!$B$10),Table!$C$10,0)</f>
        <v>0</v>
      </c>
      <c r="P147" s="15">
        <f>IF(AND(F147&gt;=Table!$A$11,F147&lt;=Table!$B$11),Table!$C$11,0)</f>
        <v>0</v>
      </c>
      <c r="Q147" s="15">
        <f>IF(AND(F147&gt;=Table!$A$12,F147&lt;=Table!$B$12),Table!$C$12,0)</f>
        <v>0</v>
      </c>
      <c r="R147" s="15">
        <f>IF(AND(F147&gt;=Table!$A$13,F147&lt;=Table!$B$13),Table!$C$13,0)</f>
        <v>0</v>
      </c>
      <c r="S147" s="15">
        <f>IF(AND(F147&gt;=Table!$A$14,F147&lt;=Table!$B$14),Table!$C$14,0)</f>
        <v>0</v>
      </c>
      <c r="T147" s="15">
        <f>IF(AND(F147&gt;=Table!$A$15,F147&lt;=Table!$B$15),Table!$C$15,0)</f>
        <v>0</v>
      </c>
      <c r="U147" s="15">
        <f>IF(AND(F147&gt;=Table!$A$16,F147&lt;=Table!$B$16),Table!$C$16,0)</f>
        <v>0</v>
      </c>
      <c r="V147" s="15">
        <f>IF(F147&gt;=Table!$A$17,Table!$C$17,0)</f>
        <v>0</v>
      </c>
    </row>
    <row r="148" spans="1:22">
      <c r="A148" s="34"/>
      <c r="B148" s="35"/>
      <c r="C148" s="52"/>
      <c r="D148" s="26">
        <f t="shared" si="10"/>
        <v>0</v>
      </c>
      <c r="E148" s="26">
        <f t="shared" si="11"/>
        <v>0</v>
      </c>
      <c r="F148" s="39"/>
      <c r="G148" s="27">
        <f t="shared" si="12"/>
        <v>0</v>
      </c>
      <c r="H148" s="27">
        <f t="shared" si="13"/>
        <v>0</v>
      </c>
      <c r="I148" s="39"/>
      <c r="J148" s="28">
        <f t="shared" si="14"/>
        <v>0</v>
      </c>
      <c r="L148" s="15">
        <f>IF(AND(F148&lt;=Table!$B$7,F148&gt;1),Table!$C$7,0)</f>
        <v>0</v>
      </c>
      <c r="M148" s="15">
        <f>IF(AND(F148&gt;=Table!$A$8,F148&lt;=Table!$B$8),Table!$C$8,0)</f>
        <v>0</v>
      </c>
      <c r="N148" s="15">
        <f>IF(AND(F148&gt;=Table!$A$9,F148&lt;=Table!$B$9),Table!$C$9,0)</f>
        <v>0</v>
      </c>
      <c r="O148" s="15">
        <f>IF(AND(F148&gt;=Table!$A$10,F148&lt;=Table!$B$10),Table!$C$10,0)</f>
        <v>0</v>
      </c>
      <c r="P148" s="15">
        <f>IF(AND(F148&gt;=Table!$A$11,F148&lt;=Table!$B$11),Table!$C$11,0)</f>
        <v>0</v>
      </c>
      <c r="Q148" s="15">
        <f>IF(AND(F148&gt;=Table!$A$12,F148&lt;=Table!$B$12),Table!$C$12,0)</f>
        <v>0</v>
      </c>
      <c r="R148" s="15">
        <f>IF(AND(F148&gt;=Table!$A$13,F148&lt;=Table!$B$13),Table!$C$13,0)</f>
        <v>0</v>
      </c>
      <c r="S148" s="15">
        <f>IF(AND(F148&gt;=Table!$A$14,F148&lt;=Table!$B$14),Table!$C$14,0)</f>
        <v>0</v>
      </c>
      <c r="T148" s="15">
        <f>IF(AND(F148&gt;=Table!$A$15,F148&lt;=Table!$B$15),Table!$C$15,0)</f>
        <v>0</v>
      </c>
      <c r="U148" s="15">
        <f>IF(AND(F148&gt;=Table!$A$16,F148&lt;=Table!$B$16),Table!$C$16,0)</f>
        <v>0</v>
      </c>
      <c r="V148" s="15">
        <f>IF(F148&gt;=Table!$A$17,Table!$C$17,0)</f>
        <v>0</v>
      </c>
    </row>
    <row r="149" spans="1:22">
      <c r="A149" s="34"/>
      <c r="B149" s="35"/>
      <c r="C149" s="52"/>
      <c r="D149" s="26">
        <f t="shared" si="10"/>
        <v>0</v>
      </c>
      <c r="E149" s="26">
        <f t="shared" si="11"/>
        <v>0</v>
      </c>
      <c r="F149" s="39"/>
      <c r="G149" s="27">
        <f t="shared" si="12"/>
        <v>0</v>
      </c>
      <c r="H149" s="27">
        <f t="shared" si="13"/>
        <v>0</v>
      </c>
      <c r="I149" s="39"/>
      <c r="J149" s="28">
        <f t="shared" si="14"/>
        <v>0</v>
      </c>
      <c r="L149" s="15">
        <f>IF(AND(F149&lt;=Table!$B$7,F149&gt;1),Table!$C$7,0)</f>
        <v>0</v>
      </c>
      <c r="M149" s="15">
        <f>IF(AND(F149&gt;=Table!$A$8,F149&lt;=Table!$B$8),Table!$C$8,0)</f>
        <v>0</v>
      </c>
      <c r="N149" s="15">
        <f>IF(AND(F149&gt;=Table!$A$9,F149&lt;=Table!$B$9),Table!$C$9,0)</f>
        <v>0</v>
      </c>
      <c r="O149" s="15">
        <f>IF(AND(F149&gt;=Table!$A$10,F149&lt;=Table!$B$10),Table!$C$10,0)</f>
        <v>0</v>
      </c>
      <c r="P149" s="15">
        <f>IF(AND(F149&gt;=Table!$A$11,F149&lt;=Table!$B$11),Table!$C$11,0)</f>
        <v>0</v>
      </c>
      <c r="Q149" s="15">
        <f>IF(AND(F149&gt;=Table!$A$12,F149&lt;=Table!$B$12),Table!$C$12,0)</f>
        <v>0</v>
      </c>
      <c r="R149" s="15">
        <f>IF(AND(F149&gt;=Table!$A$13,F149&lt;=Table!$B$13),Table!$C$13,0)</f>
        <v>0</v>
      </c>
      <c r="S149" s="15">
        <f>IF(AND(F149&gt;=Table!$A$14,F149&lt;=Table!$B$14),Table!$C$14,0)</f>
        <v>0</v>
      </c>
      <c r="T149" s="15">
        <f>IF(AND(F149&gt;=Table!$A$15,F149&lt;=Table!$B$15),Table!$C$15,0)</f>
        <v>0</v>
      </c>
      <c r="U149" s="15">
        <f>IF(AND(F149&gt;=Table!$A$16,F149&lt;=Table!$B$16),Table!$C$16,0)</f>
        <v>0</v>
      </c>
      <c r="V149" s="15">
        <f>IF(F149&gt;=Table!$A$17,Table!$C$17,0)</f>
        <v>0</v>
      </c>
    </row>
    <row r="150" spans="1:22">
      <c r="A150" s="34"/>
      <c r="B150" s="35"/>
      <c r="C150" s="52"/>
      <c r="D150" s="26">
        <f t="shared" si="10"/>
        <v>0</v>
      </c>
      <c r="E150" s="26">
        <f t="shared" si="11"/>
        <v>0</v>
      </c>
      <c r="F150" s="39"/>
      <c r="G150" s="27">
        <f t="shared" si="12"/>
        <v>0</v>
      </c>
      <c r="H150" s="27">
        <f t="shared" si="13"/>
        <v>0</v>
      </c>
      <c r="I150" s="39"/>
      <c r="J150" s="28">
        <f t="shared" si="14"/>
        <v>0</v>
      </c>
      <c r="L150" s="15">
        <f>IF(AND(F150&lt;=Table!$B$7,F150&gt;1),Table!$C$7,0)</f>
        <v>0</v>
      </c>
      <c r="M150" s="15">
        <f>IF(AND(F150&gt;=Table!$A$8,F150&lt;=Table!$B$8),Table!$C$8,0)</f>
        <v>0</v>
      </c>
      <c r="N150" s="15">
        <f>IF(AND(F150&gt;=Table!$A$9,F150&lt;=Table!$B$9),Table!$C$9,0)</f>
        <v>0</v>
      </c>
      <c r="O150" s="15">
        <f>IF(AND(F150&gt;=Table!$A$10,F150&lt;=Table!$B$10),Table!$C$10,0)</f>
        <v>0</v>
      </c>
      <c r="P150" s="15">
        <f>IF(AND(F150&gt;=Table!$A$11,F150&lt;=Table!$B$11),Table!$C$11,0)</f>
        <v>0</v>
      </c>
      <c r="Q150" s="15">
        <f>IF(AND(F150&gt;=Table!$A$12,F150&lt;=Table!$B$12),Table!$C$12,0)</f>
        <v>0</v>
      </c>
      <c r="R150" s="15">
        <f>IF(AND(F150&gt;=Table!$A$13,F150&lt;=Table!$B$13),Table!$C$13,0)</f>
        <v>0</v>
      </c>
      <c r="S150" s="15">
        <f>IF(AND(F150&gt;=Table!$A$14,F150&lt;=Table!$B$14),Table!$C$14,0)</f>
        <v>0</v>
      </c>
      <c r="T150" s="15">
        <f>IF(AND(F150&gt;=Table!$A$15,F150&lt;=Table!$B$15),Table!$C$15,0)</f>
        <v>0</v>
      </c>
      <c r="U150" s="15">
        <f>IF(AND(F150&gt;=Table!$A$16,F150&lt;=Table!$B$16),Table!$C$16,0)</f>
        <v>0</v>
      </c>
      <c r="V150" s="15">
        <f>IF(F150&gt;=Table!$A$17,Table!$C$17,0)</f>
        <v>0</v>
      </c>
    </row>
    <row r="151" spans="1:22">
      <c r="A151" s="34"/>
      <c r="B151" s="35"/>
      <c r="C151" s="52"/>
      <c r="D151" s="26">
        <f t="shared" si="10"/>
        <v>0</v>
      </c>
      <c r="E151" s="26">
        <f t="shared" si="11"/>
        <v>0</v>
      </c>
      <c r="F151" s="39"/>
      <c r="G151" s="27">
        <f t="shared" si="12"/>
        <v>0</v>
      </c>
      <c r="H151" s="27">
        <f t="shared" si="13"/>
        <v>0</v>
      </c>
      <c r="I151" s="39"/>
      <c r="J151" s="28">
        <f t="shared" si="14"/>
        <v>0</v>
      </c>
      <c r="L151" s="15">
        <f>IF(AND(F151&lt;=Table!$B$7,F151&gt;1),Table!$C$7,0)</f>
        <v>0</v>
      </c>
      <c r="M151" s="15">
        <f>IF(AND(F151&gt;=Table!$A$8,F151&lt;=Table!$B$8),Table!$C$8,0)</f>
        <v>0</v>
      </c>
      <c r="N151" s="15">
        <f>IF(AND(F151&gt;=Table!$A$9,F151&lt;=Table!$B$9),Table!$C$9,0)</f>
        <v>0</v>
      </c>
      <c r="O151" s="15">
        <f>IF(AND(F151&gt;=Table!$A$10,F151&lt;=Table!$B$10),Table!$C$10,0)</f>
        <v>0</v>
      </c>
      <c r="P151" s="15">
        <f>IF(AND(F151&gt;=Table!$A$11,F151&lt;=Table!$B$11),Table!$C$11,0)</f>
        <v>0</v>
      </c>
      <c r="Q151" s="15">
        <f>IF(AND(F151&gt;=Table!$A$12,F151&lt;=Table!$B$12),Table!$C$12,0)</f>
        <v>0</v>
      </c>
      <c r="R151" s="15">
        <f>IF(AND(F151&gt;=Table!$A$13,F151&lt;=Table!$B$13),Table!$C$13,0)</f>
        <v>0</v>
      </c>
      <c r="S151" s="15">
        <f>IF(AND(F151&gt;=Table!$A$14,F151&lt;=Table!$B$14),Table!$C$14,0)</f>
        <v>0</v>
      </c>
      <c r="T151" s="15">
        <f>IF(AND(F151&gt;=Table!$A$15,F151&lt;=Table!$B$15),Table!$C$15,0)</f>
        <v>0</v>
      </c>
      <c r="U151" s="15">
        <f>IF(AND(F151&gt;=Table!$A$16,F151&lt;=Table!$B$16),Table!$C$16,0)</f>
        <v>0</v>
      </c>
      <c r="V151" s="15">
        <f>IF(F151&gt;=Table!$A$17,Table!$C$17,0)</f>
        <v>0</v>
      </c>
    </row>
    <row r="152" spans="1:22">
      <c r="A152" s="34"/>
      <c r="B152" s="35"/>
      <c r="C152" s="52"/>
      <c r="D152" s="26">
        <f t="shared" si="10"/>
        <v>0</v>
      </c>
      <c r="E152" s="26">
        <f t="shared" si="11"/>
        <v>0</v>
      </c>
      <c r="F152" s="39"/>
      <c r="G152" s="27">
        <f t="shared" si="12"/>
        <v>0</v>
      </c>
      <c r="H152" s="27">
        <f t="shared" si="13"/>
        <v>0</v>
      </c>
      <c r="I152" s="39"/>
      <c r="J152" s="28">
        <f t="shared" si="14"/>
        <v>0</v>
      </c>
      <c r="L152" s="15">
        <f>IF(AND(F152&lt;=Table!$B$7,F152&gt;1),Table!$C$7,0)</f>
        <v>0</v>
      </c>
      <c r="M152" s="15">
        <f>IF(AND(F152&gt;=Table!$A$8,F152&lt;=Table!$B$8),Table!$C$8,0)</f>
        <v>0</v>
      </c>
      <c r="N152" s="15">
        <f>IF(AND(F152&gt;=Table!$A$9,F152&lt;=Table!$B$9),Table!$C$9,0)</f>
        <v>0</v>
      </c>
      <c r="O152" s="15">
        <f>IF(AND(F152&gt;=Table!$A$10,F152&lt;=Table!$B$10),Table!$C$10,0)</f>
        <v>0</v>
      </c>
      <c r="P152" s="15">
        <f>IF(AND(F152&gt;=Table!$A$11,F152&lt;=Table!$B$11),Table!$C$11,0)</f>
        <v>0</v>
      </c>
      <c r="Q152" s="15">
        <f>IF(AND(F152&gt;=Table!$A$12,F152&lt;=Table!$B$12),Table!$C$12,0)</f>
        <v>0</v>
      </c>
      <c r="R152" s="15">
        <f>IF(AND(F152&gt;=Table!$A$13,F152&lt;=Table!$B$13),Table!$C$13,0)</f>
        <v>0</v>
      </c>
      <c r="S152" s="15">
        <f>IF(AND(F152&gt;=Table!$A$14,F152&lt;=Table!$B$14),Table!$C$14,0)</f>
        <v>0</v>
      </c>
      <c r="T152" s="15">
        <f>IF(AND(F152&gt;=Table!$A$15,F152&lt;=Table!$B$15),Table!$C$15,0)</f>
        <v>0</v>
      </c>
      <c r="U152" s="15">
        <f>IF(AND(F152&gt;=Table!$A$16,F152&lt;=Table!$B$16),Table!$C$16,0)</f>
        <v>0</v>
      </c>
      <c r="V152" s="15">
        <f>IF(F152&gt;=Table!$A$17,Table!$C$17,0)</f>
        <v>0</v>
      </c>
    </row>
    <row r="153" spans="1:22">
      <c r="A153" s="34"/>
      <c r="B153" s="35"/>
      <c r="C153" s="52"/>
      <c r="D153" s="26">
        <f t="shared" si="10"/>
        <v>0</v>
      </c>
      <c r="E153" s="26">
        <f t="shared" si="11"/>
        <v>0</v>
      </c>
      <c r="F153" s="39"/>
      <c r="G153" s="27">
        <f t="shared" si="12"/>
        <v>0</v>
      </c>
      <c r="H153" s="27">
        <f t="shared" si="13"/>
        <v>0</v>
      </c>
      <c r="I153" s="39"/>
      <c r="J153" s="28">
        <f t="shared" si="14"/>
        <v>0</v>
      </c>
      <c r="L153" s="15">
        <f>IF(AND(F153&lt;=Table!$B$7,F153&gt;1),Table!$C$7,0)</f>
        <v>0</v>
      </c>
      <c r="M153" s="15">
        <f>IF(AND(F153&gt;=Table!$A$8,F153&lt;=Table!$B$8),Table!$C$8,0)</f>
        <v>0</v>
      </c>
      <c r="N153" s="15">
        <f>IF(AND(F153&gt;=Table!$A$9,F153&lt;=Table!$B$9),Table!$C$9,0)</f>
        <v>0</v>
      </c>
      <c r="O153" s="15">
        <f>IF(AND(F153&gt;=Table!$A$10,F153&lt;=Table!$B$10),Table!$C$10,0)</f>
        <v>0</v>
      </c>
      <c r="P153" s="15">
        <f>IF(AND(F153&gt;=Table!$A$11,F153&lt;=Table!$B$11),Table!$C$11,0)</f>
        <v>0</v>
      </c>
      <c r="Q153" s="15">
        <f>IF(AND(F153&gt;=Table!$A$12,F153&lt;=Table!$B$12),Table!$C$12,0)</f>
        <v>0</v>
      </c>
      <c r="R153" s="15">
        <f>IF(AND(F153&gt;=Table!$A$13,F153&lt;=Table!$B$13),Table!$C$13,0)</f>
        <v>0</v>
      </c>
      <c r="S153" s="15">
        <f>IF(AND(F153&gt;=Table!$A$14,F153&lt;=Table!$B$14),Table!$C$14,0)</f>
        <v>0</v>
      </c>
      <c r="T153" s="15">
        <f>IF(AND(F153&gt;=Table!$A$15,F153&lt;=Table!$B$15),Table!$C$15,0)</f>
        <v>0</v>
      </c>
      <c r="U153" s="15">
        <f>IF(AND(F153&gt;=Table!$A$16,F153&lt;=Table!$B$16),Table!$C$16,0)</f>
        <v>0</v>
      </c>
      <c r="V153" s="15">
        <f>IF(F153&gt;=Table!$A$17,Table!$C$17,0)</f>
        <v>0</v>
      </c>
    </row>
    <row r="154" spans="1:22">
      <c r="A154" s="34"/>
      <c r="B154" s="35"/>
      <c r="C154" s="52"/>
      <c r="D154" s="26">
        <f t="shared" si="10"/>
        <v>0</v>
      </c>
      <c r="E154" s="26">
        <f t="shared" si="11"/>
        <v>0</v>
      </c>
      <c r="F154" s="39"/>
      <c r="G154" s="27">
        <f t="shared" si="12"/>
        <v>0</v>
      </c>
      <c r="H154" s="27">
        <f t="shared" si="13"/>
        <v>0</v>
      </c>
      <c r="I154" s="39"/>
      <c r="J154" s="28">
        <f t="shared" si="14"/>
        <v>0</v>
      </c>
      <c r="L154" s="15">
        <f>IF(AND(F154&lt;=Table!$B$7,F154&gt;1),Table!$C$7,0)</f>
        <v>0</v>
      </c>
      <c r="M154" s="15">
        <f>IF(AND(F154&gt;=Table!$A$8,F154&lt;=Table!$B$8),Table!$C$8,0)</f>
        <v>0</v>
      </c>
      <c r="N154" s="15">
        <f>IF(AND(F154&gt;=Table!$A$9,F154&lt;=Table!$B$9),Table!$C$9,0)</f>
        <v>0</v>
      </c>
      <c r="O154" s="15">
        <f>IF(AND(F154&gt;=Table!$A$10,F154&lt;=Table!$B$10),Table!$C$10,0)</f>
        <v>0</v>
      </c>
      <c r="P154" s="15">
        <f>IF(AND(F154&gt;=Table!$A$11,F154&lt;=Table!$B$11),Table!$C$11,0)</f>
        <v>0</v>
      </c>
      <c r="Q154" s="15">
        <f>IF(AND(F154&gt;=Table!$A$12,F154&lt;=Table!$B$12),Table!$C$12,0)</f>
        <v>0</v>
      </c>
      <c r="R154" s="15">
        <f>IF(AND(F154&gt;=Table!$A$13,F154&lt;=Table!$B$13),Table!$C$13,0)</f>
        <v>0</v>
      </c>
      <c r="S154" s="15">
        <f>IF(AND(F154&gt;=Table!$A$14,F154&lt;=Table!$B$14),Table!$C$14,0)</f>
        <v>0</v>
      </c>
      <c r="T154" s="15">
        <f>IF(AND(F154&gt;=Table!$A$15,F154&lt;=Table!$B$15),Table!$C$15,0)</f>
        <v>0</v>
      </c>
      <c r="U154" s="15">
        <f>IF(AND(F154&gt;=Table!$A$16,F154&lt;=Table!$B$16),Table!$C$16,0)</f>
        <v>0</v>
      </c>
      <c r="V154" s="15">
        <f>IF(F154&gt;=Table!$A$17,Table!$C$17,0)</f>
        <v>0</v>
      </c>
    </row>
    <row r="155" spans="1:22">
      <c r="A155" s="34"/>
      <c r="B155" s="35"/>
      <c r="C155" s="52"/>
      <c r="D155" s="26">
        <f t="shared" si="10"/>
        <v>0</v>
      </c>
      <c r="E155" s="26">
        <f t="shared" si="11"/>
        <v>0</v>
      </c>
      <c r="F155" s="39"/>
      <c r="G155" s="27">
        <f t="shared" si="12"/>
        <v>0</v>
      </c>
      <c r="H155" s="27">
        <f t="shared" si="13"/>
        <v>0</v>
      </c>
      <c r="I155" s="39"/>
      <c r="J155" s="28">
        <f t="shared" si="14"/>
        <v>0</v>
      </c>
      <c r="L155" s="15">
        <f>IF(AND(F155&lt;=Table!$B$7,F155&gt;1),Table!$C$7,0)</f>
        <v>0</v>
      </c>
      <c r="M155" s="15">
        <f>IF(AND(F155&gt;=Table!$A$8,F155&lt;=Table!$B$8),Table!$C$8,0)</f>
        <v>0</v>
      </c>
      <c r="N155" s="15">
        <f>IF(AND(F155&gt;=Table!$A$9,F155&lt;=Table!$B$9),Table!$C$9,0)</f>
        <v>0</v>
      </c>
      <c r="O155" s="15">
        <f>IF(AND(F155&gt;=Table!$A$10,F155&lt;=Table!$B$10),Table!$C$10,0)</f>
        <v>0</v>
      </c>
      <c r="P155" s="15">
        <f>IF(AND(F155&gt;=Table!$A$11,F155&lt;=Table!$B$11),Table!$C$11,0)</f>
        <v>0</v>
      </c>
      <c r="Q155" s="15">
        <f>IF(AND(F155&gt;=Table!$A$12,F155&lt;=Table!$B$12),Table!$C$12,0)</f>
        <v>0</v>
      </c>
      <c r="R155" s="15">
        <f>IF(AND(F155&gt;=Table!$A$13,F155&lt;=Table!$B$13),Table!$C$13,0)</f>
        <v>0</v>
      </c>
      <c r="S155" s="15">
        <f>IF(AND(F155&gt;=Table!$A$14,F155&lt;=Table!$B$14),Table!$C$14,0)</f>
        <v>0</v>
      </c>
      <c r="T155" s="15">
        <f>IF(AND(F155&gt;=Table!$A$15,F155&lt;=Table!$B$15),Table!$C$15,0)</f>
        <v>0</v>
      </c>
      <c r="U155" s="15">
        <f>IF(AND(F155&gt;=Table!$A$16,F155&lt;=Table!$B$16),Table!$C$16,0)</f>
        <v>0</v>
      </c>
      <c r="V155" s="15">
        <f>IF(F155&gt;=Table!$A$17,Table!$C$17,0)</f>
        <v>0</v>
      </c>
    </row>
    <row r="156" spans="1:22">
      <c r="A156" s="34"/>
      <c r="B156" s="35"/>
      <c r="C156" s="52"/>
      <c r="D156" s="26">
        <f t="shared" si="10"/>
        <v>0</v>
      </c>
      <c r="E156" s="26">
        <f t="shared" si="11"/>
        <v>0</v>
      </c>
      <c r="F156" s="39"/>
      <c r="G156" s="27">
        <f t="shared" si="12"/>
        <v>0</v>
      </c>
      <c r="H156" s="27">
        <f t="shared" si="13"/>
        <v>0</v>
      </c>
      <c r="I156" s="39"/>
      <c r="J156" s="28">
        <f t="shared" si="14"/>
        <v>0</v>
      </c>
      <c r="L156" s="15">
        <f>IF(AND(F156&lt;=Table!$B$7,F156&gt;1),Table!$C$7,0)</f>
        <v>0</v>
      </c>
      <c r="M156" s="15">
        <f>IF(AND(F156&gt;=Table!$A$8,F156&lt;=Table!$B$8),Table!$C$8,0)</f>
        <v>0</v>
      </c>
      <c r="N156" s="15">
        <f>IF(AND(F156&gt;=Table!$A$9,F156&lt;=Table!$B$9),Table!$C$9,0)</f>
        <v>0</v>
      </c>
      <c r="O156" s="15">
        <f>IF(AND(F156&gt;=Table!$A$10,F156&lt;=Table!$B$10),Table!$C$10,0)</f>
        <v>0</v>
      </c>
      <c r="P156" s="15">
        <f>IF(AND(F156&gt;=Table!$A$11,F156&lt;=Table!$B$11),Table!$C$11,0)</f>
        <v>0</v>
      </c>
      <c r="Q156" s="15">
        <f>IF(AND(F156&gt;=Table!$A$12,F156&lt;=Table!$B$12),Table!$C$12,0)</f>
        <v>0</v>
      </c>
      <c r="R156" s="15">
        <f>IF(AND(F156&gt;=Table!$A$13,F156&lt;=Table!$B$13),Table!$C$13,0)</f>
        <v>0</v>
      </c>
      <c r="S156" s="15">
        <f>IF(AND(F156&gt;=Table!$A$14,F156&lt;=Table!$B$14),Table!$C$14,0)</f>
        <v>0</v>
      </c>
      <c r="T156" s="15">
        <f>IF(AND(F156&gt;=Table!$A$15,F156&lt;=Table!$B$15),Table!$C$15,0)</f>
        <v>0</v>
      </c>
      <c r="U156" s="15">
        <f>IF(AND(F156&gt;=Table!$A$16,F156&lt;=Table!$B$16),Table!$C$16,0)</f>
        <v>0</v>
      </c>
      <c r="V156" s="15">
        <f>IF(F156&gt;=Table!$A$17,Table!$C$17,0)</f>
        <v>0</v>
      </c>
    </row>
    <row r="157" spans="1:22">
      <c r="A157" s="34"/>
      <c r="B157" s="35"/>
      <c r="C157" s="52"/>
      <c r="D157" s="26">
        <f t="shared" si="10"/>
        <v>0</v>
      </c>
      <c r="E157" s="26">
        <f t="shared" si="11"/>
        <v>0</v>
      </c>
      <c r="F157" s="39"/>
      <c r="G157" s="27">
        <f t="shared" si="12"/>
        <v>0</v>
      </c>
      <c r="H157" s="27">
        <f t="shared" si="13"/>
        <v>0</v>
      </c>
      <c r="I157" s="39"/>
      <c r="J157" s="28">
        <f t="shared" si="14"/>
        <v>0</v>
      </c>
      <c r="L157" s="15">
        <f>IF(AND(F157&lt;=Table!$B$7,F157&gt;1),Table!$C$7,0)</f>
        <v>0</v>
      </c>
      <c r="M157" s="15">
        <f>IF(AND(F157&gt;=Table!$A$8,F157&lt;=Table!$B$8),Table!$C$8,0)</f>
        <v>0</v>
      </c>
      <c r="N157" s="15">
        <f>IF(AND(F157&gt;=Table!$A$9,F157&lt;=Table!$B$9),Table!$C$9,0)</f>
        <v>0</v>
      </c>
      <c r="O157" s="15">
        <f>IF(AND(F157&gt;=Table!$A$10,F157&lt;=Table!$B$10),Table!$C$10,0)</f>
        <v>0</v>
      </c>
      <c r="P157" s="15">
        <f>IF(AND(F157&gt;=Table!$A$11,F157&lt;=Table!$B$11),Table!$C$11,0)</f>
        <v>0</v>
      </c>
      <c r="Q157" s="15">
        <f>IF(AND(F157&gt;=Table!$A$12,F157&lt;=Table!$B$12),Table!$C$12,0)</f>
        <v>0</v>
      </c>
      <c r="R157" s="15">
        <f>IF(AND(F157&gt;=Table!$A$13,F157&lt;=Table!$B$13),Table!$C$13,0)</f>
        <v>0</v>
      </c>
      <c r="S157" s="15">
        <f>IF(AND(F157&gt;=Table!$A$14,F157&lt;=Table!$B$14),Table!$C$14,0)</f>
        <v>0</v>
      </c>
      <c r="T157" s="15">
        <f>IF(AND(F157&gt;=Table!$A$15,F157&lt;=Table!$B$15),Table!$C$15,0)</f>
        <v>0</v>
      </c>
      <c r="U157" s="15">
        <f>IF(AND(F157&gt;=Table!$A$16,F157&lt;=Table!$B$16),Table!$C$16,0)</f>
        <v>0</v>
      </c>
      <c r="V157" s="15">
        <f>IF(F157&gt;=Table!$A$17,Table!$C$17,0)</f>
        <v>0</v>
      </c>
    </row>
    <row r="158" spans="1:22">
      <c r="A158" s="34"/>
      <c r="B158" s="35"/>
      <c r="C158" s="52"/>
      <c r="D158" s="26">
        <f t="shared" si="10"/>
        <v>0</v>
      </c>
      <c r="E158" s="26">
        <f t="shared" si="11"/>
        <v>0</v>
      </c>
      <c r="F158" s="39"/>
      <c r="G158" s="27">
        <f t="shared" si="12"/>
        <v>0</v>
      </c>
      <c r="H158" s="27">
        <f t="shared" si="13"/>
        <v>0</v>
      </c>
      <c r="I158" s="39"/>
      <c r="J158" s="28">
        <f t="shared" si="14"/>
        <v>0</v>
      </c>
      <c r="L158" s="15">
        <f>IF(AND(F158&lt;=Table!$B$7,F158&gt;1),Table!$C$7,0)</f>
        <v>0</v>
      </c>
      <c r="M158" s="15">
        <f>IF(AND(F158&gt;=Table!$A$8,F158&lt;=Table!$B$8),Table!$C$8,0)</f>
        <v>0</v>
      </c>
      <c r="N158" s="15">
        <f>IF(AND(F158&gt;=Table!$A$9,F158&lt;=Table!$B$9),Table!$C$9,0)</f>
        <v>0</v>
      </c>
      <c r="O158" s="15">
        <f>IF(AND(F158&gt;=Table!$A$10,F158&lt;=Table!$B$10),Table!$C$10,0)</f>
        <v>0</v>
      </c>
      <c r="P158" s="15">
        <f>IF(AND(F158&gt;=Table!$A$11,F158&lt;=Table!$B$11),Table!$C$11,0)</f>
        <v>0</v>
      </c>
      <c r="Q158" s="15">
        <f>IF(AND(F158&gt;=Table!$A$12,F158&lt;=Table!$B$12),Table!$C$12,0)</f>
        <v>0</v>
      </c>
      <c r="R158" s="15">
        <f>IF(AND(F158&gt;=Table!$A$13,F158&lt;=Table!$B$13),Table!$C$13,0)</f>
        <v>0</v>
      </c>
      <c r="S158" s="15">
        <f>IF(AND(F158&gt;=Table!$A$14,F158&lt;=Table!$B$14),Table!$C$14,0)</f>
        <v>0</v>
      </c>
      <c r="T158" s="15">
        <f>IF(AND(F158&gt;=Table!$A$15,F158&lt;=Table!$B$15),Table!$C$15,0)</f>
        <v>0</v>
      </c>
      <c r="U158" s="15">
        <f>IF(AND(F158&gt;=Table!$A$16,F158&lt;=Table!$B$16),Table!$C$16,0)</f>
        <v>0</v>
      </c>
      <c r="V158" s="15">
        <f>IF(F158&gt;=Table!$A$17,Table!$C$17,0)</f>
        <v>0</v>
      </c>
    </row>
    <row r="159" spans="1:22">
      <c r="A159" s="34"/>
      <c r="B159" s="35"/>
      <c r="C159" s="52"/>
      <c r="D159" s="26">
        <f t="shared" si="10"/>
        <v>0</v>
      </c>
      <c r="E159" s="26">
        <f t="shared" si="11"/>
        <v>0</v>
      </c>
      <c r="F159" s="39"/>
      <c r="G159" s="27">
        <f t="shared" si="12"/>
        <v>0</v>
      </c>
      <c r="H159" s="27">
        <f t="shared" si="13"/>
        <v>0</v>
      </c>
      <c r="I159" s="39"/>
      <c r="J159" s="28">
        <f t="shared" si="14"/>
        <v>0</v>
      </c>
      <c r="L159" s="15">
        <f>IF(AND(F159&lt;=Table!$B$7,F159&gt;1),Table!$C$7,0)</f>
        <v>0</v>
      </c>
      <c r="M159" s="15">
        <f>IF(AND(F159&gt;=Table!$A$8,F159&lt;=Table!$B$8),Table!$C$8,0)</f>
        <v>0</v>
      </c>
      <c r="N159" s="15">
        <f>IF(AND(F159&gt;=Table!$A$9,F159&lt;=Table!$B$9),Table!$C$9,0)</f>
        <v>0</v>
      </c>
      <c r="O159" s="15">
        <f>IF(AND(F159&gt;=Table!$A$10,F159&lt;=Table!$B$10),Table!$C$10,0)</f>
        <v>0</v>
      </c>
      <c r="P159" s="15">
        <f>IF(AND(F159&gt;=Table!$A$11,F159&lt;=Table!$B$11),Table!$C$11,0)</f>
        <v>0</v>
      </c>
      <c r="Q159" s="15">
        <f>IF(AND(F159&gt;=Table!$A$12,F159&lt;=Table!$B$12),Table!$C$12,0)</f>
        <v>0</v>
      </c>
      <c r="R159" s="15">
        <f>IF(AND(F159&gt;=Table!$A$13,F159&lt;=Table!$B$13),Table!$C$13,0)</f>
        <v>0</v>
      </c>
      <c r="S159" s="15">
        <f>IF(AND(F159&gt;=Table!$A$14,F159&lt;=Table!$B$14),Table!$C$14,0)</f>
        <v>0</v>
      </c>
      <c r="T159" s="15">
        <f>IF(AND(F159&gt;=Table!$A$15,F159&lt;=Table!$B$15),Table!$C$15,0)</f>
        <v>0</v>
      </c>
      <c r="U159" s="15">
        <f>IF(AND(F159&gt;=Table!$A$16,F159&lt;=Table!$B$16),Table!$C$16,0)</f>
        <v>0</v>
      </c>
      <c r="V159" s="15">
        <f>IF(F159&gt;=Table!$A$17,Table!$C$17,0)</f>
        <v>0</v>
      </c>
    </row>
    <row r="160" spans="1:22">
      <c r="A160" s="34"/>
      <c r="B160" s="35"/>
      <c r="C160" s="52"/>
      <c r="D160" s="26">
        <f t="shared" si="10"/>
        <v>0</v>
      </c>
      <c r="E160" s="26">
        <f t="shared" si="11"/>
        <v>0</v>
      </c>
      <c r="F160" s="39"/>
      <c r="G160" s="27">
        <f t="shared" si="12"/>
        <v>0</v>
      </c>
      <c r="H160" s="27">
        <f t="shared" si="13"/>
        <v>0</v>
      </c>
      <c r="I160" s="39"/>
      <c r="J160" s="28">
        <f t="shared" si="14"/>
        <v>0</v>
      </c>
      <c r="L160" s="15">
        <f>IF(AND(F160&lt;=Table!$B$7,F160&gt;1),Table!$C$7,0)</f>
        <v>0</v>
      </c>
      <c r="M160" s="15">
        <f>IF(AND(F160&gt;=Table!$A$8,F160&lt;=Table!$B$8),Table!$C$8,0)</f>
        <v>0</v>
      </c>
      <c r="N160" s="15">
        <f>IF(AND(F160&gt;=Table!$A$9,F160&lt;=Table!$B$9),Table!$C$9,0)</f>
        <v>0</v>
      </c>
      <c r="O160" s="15">
        <f>IF(AND(F160&gt;=Table!$A$10,F160&lt;=Table!$B$10),Table!$C$10,0)</f>
        <v>0</v>
      </c>
      <c r="P160" s="15">
        <f>IF(AND(F160&gt;=Table!$A$11,F160&lt;=Table!$B$11),Table!$C$11,0)</f>
        <v>0</v>
      </c>
      <c r="Q160" s="15">
        <f>IF(AND(F160&gt;=Table!$A$12,F160&lt;=Table!$B$12),Table!$C$12,0)</f>
        <v>0</v>
      </c>
      <c r="R160" s="15">
        <f>IF(AND(F160&gt;=Table!$A$13,F160&lt;=Table!$B$13),Table!$C$13,0)</f>
        <v>0</v>
      </c>
      <c r="S160" s="15">
        <f>IF(AND(F160&gt;=Table!$A$14,F160&lt;=Table!$B$14),Table!$C$14,0)</f>
        <v>0</v>
      </c>
      <c r="T160" s="15">
        <f>IF(AND(F160&gt;=Table!$A$15,F160&lt;=Table!$B$15),Table!$C$15,0)</f>
        <v>0</v>
      </c>
      <c r="U160" s="15">
        <f>IF(AND(F160&gt;=Table!$A$16,F160&lt;=Table!$B$16),Table!$C$16,0)</f>
        <v>0</v>
      </c>
      <c r="V160" s="15">
        <f>IF(F160&gt;=Table!$A$17,Table!$C$17,0)</f>
        <v>0</v>
      </c>
    </row>
    <row r="161" spans="1:22">
      <c r="A161" s="34"/>
      <c r="B161" s="35"/>
      <c r="C161" s="52"/>
      <c r="D161" s="26">
        <f t="shared" si="10"/>
        <v>0</v>
      </c>
      <c r="E161" s="26">
        <f t="shared" si="11"/>
        <v>0</v>
      </c>
      <c r="F161" s="39"/>
      <c r="G161" s="27">
        <f t="shared" si="12"/>
        <v>0</v>
      </c>
      <c r="H161" s="27">
        <f t="shared" si="13"/>
        <v>0</v>
      </c>
      <c r="I161" s="39"/>
      <c r="J161" s="28">
        <f t="shared" si="14"/>
        <v>0</v>
      </c>
      <c r="L161" s="15">
        <f>IF(AND(F161&lt;=Table!$B$7,F161&gt;1),Table!$C$7,0)</f>
        <v>0</v>
      </c>
      <c r="M161" s="15">
        <f>IF(AND(F161&gt;=Table!$A$8,F161&lt;=Table!$B$8),Table!$C$8,0)</f>
        <v>0</v>
      </c>
      <c r="N161" s="15">
        <f>IF(AND(F161&gt;=Table!$A$9,F161&lt;=Table!$B$9),Table!$C$9,0)</f>
        <v>0</v>
      </c>
      <c r="O161" s="15">
        <f>IF(AND(F161&gt;=Table!$A$10,F161&lt;=Table!$B$10),Table!$C$10,0)</f>
        <v>0</v>
      </c>
      <c r="P161" s="15">
        <f>IF(AND(F161&gt;=Table!$A$11,F161&lt;=Table!$B$11),Table!$C$11,0)</f>
        <v>0</v>
      </c>
      <c r="Q161" s="15">
        <f>IF(AND(F161&gt;=Table!$A$12,F161&lt;=Table!$B$12),Table!$C$12,0)</f>
        <v>0</v>
      </c>
      <c r="R161" s="15">
        <f>IF(AND(F161&gt;=Table!$A$13,F161&lt;=Table!$B$13),Table!$C$13,0)</f>
        <v>0</v>
      </c>
      <c r="S161" s="15">
        <f>IF(AND(F161&gt;=Table!$A$14,F161&lt;=Table!$B$14),Table!$C$14,0)</f>
        <v>0</v>
      </c>
      <c r="T161" s="15">
        <f>IF(AND(F161&gt;=Table!$A$15,F161&lt;=Table!$B$15),Table!$C$15,0)</f>
        <v>0</v>
      </c>
      <c r="U161" s="15">
        <f>IF(AND(F161&gt;=Table!$A$16,F161&lt;=Table!$B$16),Table!$C$16,0)</f>
        <v>0</v>
      </c>
      <c r="V161" s="15">
        <f>IF(F161&gt;=Table!$A$17,Table!$C$17,0)</f>
        <v>0</v>
      </c>
    </row>
    <row r="162" spans="1:22">
      <c r="A162" s="34"/>
      <c r="B162" s="35"/>
      <c r="C162" s="52"/>
      <c r="D162" s="26">
        <f t="shared" si="10"/>
        <v>0</v>
      </c>
      <c r="E162" s="26">
        <f t="shared" si="11"/>
        <v>0</v>
      </c>
      <c r="F162" s="39"/>
      <c r="G162" s="27">
        <f t="shared" si="12"/>
        <v>0</v>
      </c>
      <c r="H162" s="27">
        <f t="shared" si="13"/>
        <v>0</v>
      </c>
      <c r="I162" s="39"/>
      <c r="J162" s="28">
        <f t="shared" si="14"/>
        <v>0</v>
      </c>
      <c r="L162" s="15">
        <f>IF(AND(F162&lt;=Table!$B$7,F162&gt;1),Table!$C$7,0)</f>
        <v>0</v>
      </c>
      <c r="M162" s="15">
        <f>IF(AND(F162&gt;=Table!$A$8,F162&lt;=Table!$B$8),Table!$C$8,0)</f>
        <v>0</v>
      </c>
      <c r="N162" s="15">
        <f>IF(AND(F162&gt;=Table!$A$9,F162&lt;=Table!$B$9),Table!$C$9,0)</f>
        <v>0</v>
      </c>
      <c r="O162" s="15">
        <f>IF(AND(F162&gt;=Table!$A$10,F162&lt;=Table!$B$10),Table!$C$10,0)</f>
        <v>0</v>
      </c>
      <c r="P162" s="15">
        <f>IF(AND(F162&gt;=Table!$A$11,F162&lt;=Table!$B$11),Table!$C$11,0)</f>
        <v>0</v>
      </c>
      <c r="Q162" s="15">
        <f>IF(AND(F162&gt;=Table!$A$12,F162&lt;=Table!$B$12),Table!$C$12,0)</f>
        <v>0</v>
      </c>
      <c r="R162" s="15">
        <f>IF(AND(F162&gt;=Table!$A$13,F162&lt;=Table!$B$13),Table!$C$13,0)</f>
        <v>0</v>
      </c>
      <c r="S162" s="15">
        <f>IF(AND(F162&gt;=Table!$A$14,F162&lt;=Table!$B$14),Table!$C$14,0)</f>
        <v>0</v>
      </c>
      <c r="T162" s="15">
        <f>IF(AND(F162&gt;=Table!$A$15,F162&lt;=Table!$B$15),Table!$C$15,0)</f>
        <v>0</v>
      </c>
      <c r="U162" s="15">
        <f>IF(AND(F162&gt;=Table!$A$16,F162&lt;=Table!$B$16),Table!$C$16,0)</f>
        <v>0</v>
      </c>
      <c r="V162" s="15">
        <f>IF(F162&gt;=Table!$A$17,Table!$C$17,0)</f>
        <v>0</v>
      </c>
    </row>
    <row r="163" spans="1:22">
      <c r="A163" s="34"/>
      <c r="B163" s="35"/>
      <c r="C163" s="52"/>
      <c r="D163" s="26">
        <f t="shared" si="10"/>
        <v>0</v>
      </c>
      <c r="E163" s="26">
        <f t="shared" si="11"/>
        <v>0</v>
      </c>
      <c r="F163" s="39"/>
      <c r="G163" s="27">
        <f t="shared" si="12"/>
        <v>0</v>
      </c>
      <c r="H163" s="27">
        <f t="shared" si="13"/>
        <v>0</v>
      </c>
      <c r="I163" s="39"/>
      <c r="J163" s="28">
        <f t="shared" si="14"/>
        <v>0</v>
      </c>
      <c r="L163" s="15">
        <f>IF(AND(F163&lt;=Table!$B$7,F163&gt;1),Table!$C$7,0)</f>
        <v>0</v>
      </c>
      <c r="M163" s="15">
        <f>IF(AND(F163&gt;=Table!$A$8,F163&lt;=Table!$B$8),Table!$C$8,0)</f>
        <v>0</v>
      </c>
      <c r="N163" s="15">
        <f>IF(AND(F163&gt;=Table!$A$9,F163&lt;=Table!$B$9),Table!$C$9,0)</f>
        <v>0</v>
      </c>
      <c r="O163" s="15">
        <f>IF(AND(F163&gt;=Table!$A$10,F163&lt;=Table!$B$10),Table!$C$10,0)</f>
        <v>0</v>
      </c>
      <c r="P163" s="15">
        <f>IF(AND(F163&gt;=Table!$A$11,F163&lt;=Table!$B$11),Table!$C$11,0)</f>
        <v>0</v>
      </c>
      <c r="Q163" s="15">
        <f>IF(AND(F163&gt;=Table!$A$12,F163&lt;=Table!$B$12),Table!$C$12,0)</f>
        <v>0</v>
      </c>
      <c r="R163" s="15">
        <f>IF(AND(F163&gt;=Table!$A$13,F163&lt;=Table!$B$13),Table!$C$13,0)</f>
        <v>0</v>
      </c>
      <c r="S163" s="15">
        <f>IF(AND(F163&gt;=Table!$A$14,F163&lt;=Table!$B$14),Table!$C$14,0)</f>
        <v>0</v>
      </c>
      <c r="T163" s="15">
        <f>IF(AND(F163&gt;=Table!$A$15,F163&lt;=Table!$B$15),Table!$C$15,0)</f>
        <v>0</v>
      </c>
      <c r="U163" s="15">
        <f>IF(AND(F163&gt;=Table!$A$16,F163&lt;=Table!$B$16),Table!$C$16,0)</f>
        <v>0</v>
      </c>
      <c r="V163" s="15">
        <f>IF(F163&gt;=Table!$A$17,Table!$C$17,0)</f>
        <v>0</v>
      </c>
    </row>
    <row r="164" spans="1:22">
      <c r="A164" s="34"/>
      <c r="B164" s="35"/>
      <c r="C164" s="52"/>
      <c r="D164" s="26">
        <f t="shared" si="10"/>
        <v>0</v>
      </c>
      <c r="E164" s="26">
        <f t="shared" si="11"/>
        <v>0</v>
      </c>
      <c r="F164" s="39"/>
      <c r="G164" s="27">
        <f t="shared" si="12"/>
        <v>0</v>
      </c>
      <c r="H164" s="27">
        <f t="shared" si="13"/>
        <v>0</v>
      </c>
      <c r="I164" s="39"/>
      <c r="J164" s="28">
        <f t="shared" si="14"/>
        <v>0</v>
      </c>
      <c r="L164" s="15">
        <f>IF(AND(F164&lt;=Table!$B$7,F164&gt;1),Table!$C$7,0)</f>
        <v>0</v>
      </c>
      <c r="M164" s="15">
        <f>IF(AND(F164&gt;=Table!$A$8,F164&lt;=Table!$B$8),Table!$C$8,0)</f>
        <v>0</v>
      </c>
      <c r="N164" s="15">
        <f>IF(AND(F164&gt;=Table!$A$9,F164&lt;=Table!$B$9),Table!$C$9,0)</f>
        <v>0</v>
      </c>
      <c r="O164" s="15">
        <f>IF(AND(F164&gt;=Table!$A$10,F164&lt;=Table!$B$10),Table!$C$10,0)</f>
        <v>0</v>
      </c>
      <c r="P164" s="15">
        <f>IF(AND(F164&gt;=Table!$A$11,F164&lt;=Table!$B$11),Table!$C$11,0)</f>
        <v>0</v>
      </c>
      <c r="Q164" s="15">
        <f>IF(AND(F164&gt;=Table!$A$12,F164&lt;=Table!$B$12),Table!$C$12,0)</f>
        <v>0</v>
      </c>
      <c r="R164" s="15">
        <f>IF(AND(F164&gt;=Table!$A$13,F164&lt;=Table!$B$13),Table!$C$13,0)</f>
        <v>0</v>
      </c>
      <c r="S164" s="15">
        <f>IF(AND(F164&gt;=Table!$A$14,F164&lt;=Table!$B$14),Table!$C$14,0)</f>
        <v>0</v>
      </c>
      <c r="T164" s="15">
        <f>IF(AND(F164&gt;=Table!$A$15,F164&lt;=Table!$B$15),Table!$C$15,0)</f>
        <v>0</v>
      </c>
      <c r="U164" s="15">
        <f>IF(AND(F164&gt;=Table!$A$16,F164&lt;=Table!$B$16),Table!$C$16,0)</f>
        <v>0</v>
      </c>
      <c r="V164" s="15">
        <f>IF(F164&gt;=Table!$A$17,Table!$C$17,0)</f>
        <v>0</v>
      </c>
    </row>
    <row r="165" spans="1:22">
      <c r="A165" s="34"/>
      <c r="B165" s="35"/>
      <c r="C165" s="52"/>
      <c r="D165" s="26">
        <f t="shared" si="10"/>
        <v>0</v>
      </c>
      <c r="E165" s="26">
        <f t="shared" si="11"/>
        <v>0</v>
      </c>
      <c r="F165" s="39"/>
      <c r="G165" s="27">
        <f t="shared" si="12"/>
        <v>0</v>
      </c>
      <c r="H165" s="27">
        <f t="shared" si="13"/>
        <v>0</v>
      </c>
      <c r="I165" s="39"/>
      <c r="J165" s="28">
        <f t="shared" si="14"/>
        <v>0</v>
      </c>
      <c r="L165" s="15">
        <f>IF(AND(F165&lt;=Table!$B$7,F165&gt;1),Table!$C$7,0)</f>
        <v>0</v>
      </c>
      <c r="M165" s="15">
        <f>IF(AND(F165&gt;=Table!$A$8,F165&lt;=Table!$B$8),Table!$C$8,0)</f>
        <v>0</v>
      </c>
      <c r="N165" s="15">
        <f>IF(AND(F165&gt;=Table!$A$9,F165&lt;=Table!$B$9),Table!$C$9,0)</f>
        <v>0</v>
      </c>
      <c r="O165" s="15">
        <f>IF(AND(F165&gt;=Table!$A$10,F165&lt;=Table!$B$10),Table!$C$10,0)</f>
        <v>0</v>
      </c>
      <c r="P165" s="15">
        <f>IF(AND(F165&gt;=Table!$A$11,F165&lt;=Table!$B$11),Table!$C$11,0)</f>
        <v>0</v>
      </c>
      <c r="Q165" s="15">
        <f>IF(AND(F165&gt;=Table!$A$12,F165&lt;=Table!$B$12),Table!$C$12,0)</f>
        <v>0</v>
      </c>
      <c r="R165" s="15">
        <f>IF(AND(F165&gt;=Table!$A$13,F165&lt;=Table!$B$13),Table!$C$13,0)</f>
        <v>0</v>
      </c>
      <c r="S165" s="15">
        <f>IF(AND(F165&gt;=Table!$A$14,F165&lt;=Table!$B$14),Table!$C$14,0)</f>
        <v>0</v>
      </c>
      <c r="T165" s="15">
        <f>IF(AND(F165&gt;=Table!$A$15,F165&lt;=Table!$B$15),Table!$C$15,0)</f>
        <v>0</v>
      </c>
      <c r="U165" s="15">
        <f>IF(AND(F165&gt;=Table!$A$16,F165&lt;=Table!$B$16),Table!$C$16,0)</f>
        <v>0</v>
      </c>
      <c r="V165" s="15">
        <f>IF(F165&gt;=Table!$A$17,Table!$C$17,0)</f>
        <v>0</v>
      </c>
    </row>
    <row r="166" spans="1:22">
      <c r="A166" s="34"/>
      <c r="B166" s="35"/>
      <c r="C166" s="52"/>
      <c r="D166" s="26">
        <f t="shared" si="10"/>
        <v>0</v>
      </c>
      <c r="E166" s="26">
        <f t="shared" si="11"/>
        <v>0</v>
      </c>
      <c r="F166" s="39"/>
      <c r="G166" s="27">
        <f t="shared" si="12"/>
        <v>0</v>
      </c>
      <c r="H166" s="27">
        <f t="shared" si="13"/>
        <v>0</v>
      </c>
      <c r="I166" s="39"/>
      <c r="J166" s="28">
        <f t="shared" si="14"/>
        <v>0</v>
      </c>
      <c r="L166" s="15">
        <f>IF(AND(F166&lt;=Table!$B$7,F166&gt;1),Table!$C$7,0)</f>
        <v>0</v>
      </c>
      <c r="M166" s="15">
        <f>IF(AND(F166&gt;=Table!$A$8,F166&lt;=Table!$B$8),Table!$C$8,0)</f>
        <v>0</v>
      </c>
      <c r="N166" s="15">
        <f>IF(AND(F166&gt;=Table!$A$9,F166&lt;=Table!$B$9),Table!$C$9,0)</f>
        <v>0</v>
      </c>
      <c r="O166" s="15">
        <f>IF(AND(F166&gt;=Table!$A$10,F166&lt;=Table!$B$10),Table!$C$10,0)</f>
        <v>0</v>
      </c>
      <c r="P166" s="15">
        <f>IF(AND(F166&gt;=Table!$A$11,F166&lt;=Table!$B$11),Table!$C$11,0)</f>
        <v>0</v>
      </c>
      <c r="Q166" s="15">
        <f>IF(AND(F166&gt;=Table!$A$12,F166&lt;=Table!$B$12),Table!$C$12,0)</f>
        <v>0</v>
      </c>
      <c r="R166" s="15">
        <f>IF(AND(F166&gt;=Table!$A$13,F166&lt;=Table!$B$13),Table!$C$13,0)</f>
        <v>0</v>
      </c>
      <c r="S166" s="15">
        <f>IF(AND(F166&gt;=Table!$A$14,F166&lt;=Table!$B$14),Table!$C$14,0)</f>
        <v>0</v>
      </c>
      <c r="T166" s="15">
        <f>IF(AND(F166&gt;=Table!$A$15,F166&lt;=Table!$B$15),Table!$C$15,0)</f>
        <v>0</v>
      </c>
      <c r="U166" s="15">
        <f>IF(AND(F166&gt;=Table!$A$16,F166&lt;=Table!$B$16),Table!$C$16,0)</f>
        <v>0</v>
      </c>
      <c r="V166" s="15">
        <f>IF(F166&gt;=Table!$A$17,Table!$C$17,0)</f>
        <v>0</v>
      </c>
    </row>
    <row r="167" spans="1:22">
      <c r="A167" s="34"/>
      <c r="B167" s="35"/>
      <c r="C167" s="52"/>
      <c r="D167" s="26">
        <f t="shared" si="10"/>
        <v>0</v>
      </c>
      <c r="E167" s="26">
        <f t="shared" si="11"/>
        <v>0</v>
      </c>
      <c r="F167" s="39"/>
      <c r="G167" s="27">
        <f t="shared" si="12"/>
        <v>0</v>
      </c>
      <c r="H167" s="27">
        <f t="shared" si="13"/>
        <v>0</v>
      </c>
      <c r="I167" s="39"/>
      <c r="J167" s="28">
        <f t="shared" si="14"/>
        <v>0</v>
      </c>
      <c r="L167" s="15">
        <f>IF(AND(F167&lt;=Table!$B$7,F167&gt;1),Table!$C$7,0)</f>
        <v>0</v>
      </c>
      <c r="M167" s="15">
        <f>IF(AND(F167&gt;=Table!$A$8,F167&lt;=Table!$B$8),Table!$C$8,0)</f>
        <v>0</v>
      </c>
      <c r="N167" s="15">
        <f>IF(AND(F167&gt;=Table!$A$9,F167&lt;=Table!$B$9),Table!$C$9,0)</f>
        <v>0</v>
      </c>
      <c r="O167" s="15">
        <f>IF(AND(F167&gt;=Table!$A$10,F167&lt;=Table!$B$10),Table!$C$10,0)</f>
        <v>0</v>
      </c>
      <c r="P167" s="15">
        <f>IF(AND(F167&gt;=Table!$A$11,F167&lt;=Table!$B$11),Table!$C$11,0)</f>
        <v>0</v>
      </c>
      <c r="Q167" s="15">
        <f>IF(AND(F167&gt;=Table!$A$12,F167&lt;=Table!$B$12),Table!$C$12,0)</f>
        <v>0</v>
      </c>
      <c r="R167" s="15">
        <f>IF(AND(F167&gt;=Table!$A$13,F167&lt;=Table!$B$13),Table!$C$13,0)</f>
        <v>0</v>
      </c>
      <c r="S167" s="15">
        <f>IF(AND(F167&gt;=Table!$A$14,F167&lt;=Table!$B$14),Table!$C$14,0)</f>
        <v>0</v>
      </c>
      <c r="T167" s="15">
        <f>IF(AND(F167&gt;=Table!$A$15,F167&lt;=Table!$B$15),Table!$C$15,0)</f>
        <v>0</v>
      </c>
      <c r="U167" s="15">
        <f>IF(AND(F167&gt;=Table!$A$16,F167&lt;=Table!$B$16),Table!$C$16,0)</f>
        <v>0</v>
      </c>
      <c r="V167" s="15">
        <f>IF(F167&gt;=Table!$A$17,Table!$C$17,0)</f>
        <v>0</v>
      </c>
    </row>
    <row r="168" spans="1:22">
      <c r="A168" s="34"/>
      <c r="B168" s="35"/>
      <c r="C168" s="52"/>
      <c r="D168" s="26">
        <f t="shared" si="10"/>
        <v>0</v>
      </c>
      <c r="E168" s="26">
        <f t="shared" si="11"/>
        <v>0</v>
      </c>
      <c r="F168" s="39"/>
      <c r="G168" s="27">
        <f t="shared" si="12"/>
        <v>0</v>
      </c>
      <c r="H168" s="27">
        <f t="shared" si="13"/>
        <v>0</v>
      </c>
      <c r="I168" s="39"/>
      <c r="J168" s="28">
        <f t="shared" si="14"/>
        <v>0</v>
      </c>
      <c r="L168" s="15">
        <f>IF(AND(F168&lt;=Table!$B$7,F168&gt;1),Table!$C$7,0)</f>
        <v>0</v>
      </c>
      <c r="M168" s="15">
        <f>IF(AND(F168&gt;=Table!$A$8,F168&lt;=Table!$B$8),Table!$C$8,0)</f>
        <v>0</v>
      </c>
      <c r="N168" s="15">
        <f>IF(AND(F168&gt;=Table!$A$9,F168&lt;=Table!$B$9),Table!$C$9,0)</f>
        <v>0</v>
      </c>
      <c r="O168" s="15">
        <f>IF(AND(F168&gt;=Table!$A$10,F168&lt;=Table!$B$10),Table!$C$10,0)</f>
        <v>0</v>
      </c>
      <c r="P168" s="15">
        <f>IF(AND(F168&gt;=Table!$A$11,F168&lt;=Table!$B$11),Table!$C$11,0)</f>
        <v>0</v>
      </c>
      <c r="Q168" s="15">
        <f>IF(AND(F168&gt;=Table!$A$12,F168&lt;=Table!$B$12),Table!$C$12,0)</f>
        <v>0</v>
      </c>
      <c r="R168" s="15">
        <f>IF(AND(F168&gt;=Table!$A$13,F168&lt;=Table!$B$13),Table!$C$13,0)</f>
        <v>0</v>
      </c>
      <c r="S168" s="15">
        <f>IF(AND(F168&gt;=Table!$A$14,F168&lt;=Table!$B$14),Table!$C$14,0)</f>
        <v>0</v>
      </c>
      <c r="T168" s="15">
        <f>IF(AND(F168&gt;=Table!$A$15,F168&lt;=Table!$B$15),Table!$C$15,0)</f>
        <v>0</v>
      </c>
      <c r="U168" s="15">
        <f>IF(AND(F168&gt;=Table!$A$16,F168&lt;=Table!$B$16),Table!$C$16,0)</f>
        <v>0</v>
      </c>
      <c r="V168" s="15">
        <f>IF(F168&gt;=Table!$A$17,Table!$C$17,0)</f>
        <v>0</v>
      </c>
    </row>
    <row r="169" spans="1:22">
      <c r="A169" s="34"/>
      <c r="B169" s="35"/>
      <c r="C169" s="52"/>
      <c r="D169" s="26">
        <f t="shared" si="10"/>
        <v>0</v>
      </c>
      <c r="E169" s="26">
        <f t="shared" si="11"/>
        <v>0</v>
      </c>
      <c r="F169" s="39"/>
      <c r="G169" s="27">
        <f t="shared" si="12"/>
        <v>0</v>
      </c>
      <c r="H169" s="27">
        <f t="shared" si="13"/>
        <v>0</v>
      </c>
      <c r="I169" s="39"/>
      <c r="J169" s="28">
        <f t="shared" si="14"/>
        <v>0</v>
      </c>
      <c r="L169" s="15">
        <f>IF(AND(F169&lt;=Table!$B$7,F169&gt;1),Table!$C$7,0)</f>
        <v>0</v>
      </c>
      <c r="M169" s="15">
        <f>IF(AND(F169&gt;=Table!$A$8,F169&lt;=Table!$B$8),Table!$C$8,0)</f>
        <v>0</v>
      </c>
      <c r="N169" s="15">
        <f>IF(AND(F169&gt;=Table!$A$9,F169&lt;=Table!$B$9),Table!$C$9,0)</f>
        <v>0</v>
      </c>
      <c r="O169" s="15">
        <f>IF(AND(F169&gt;=Table!$A$10,F169&lt;=Table!$B$10),Table!$C$10,0)</f>
        <v>0</v>
      </c>
      <c r="P169" s="15">
        <f>IF(AND(F169&gt;=Table!$A$11,F169&lt;=Table!$B$11),Table!$C$11,0)</f>
        <v>0</v>
      </c>
      <c r="Q169" s="15">
        <f>IF(AND(F169&gt;=Table!$A$12,F169&lt;=Table!$B$12),Table!$C$12,0)</f>
        <v>0</v>
      </c>
      <c r="R169" s="15">
        <f>IF(AND(F169&gt;=Table!$A$13,F169&lt;=Table!$B$13),Table!$C$13,0)</f>
        <v>0</v>
      </c>
      <c r="S169" s="15">
        <f>IF(AND(F169&gt;=Table!$A$14,F169&lt;=Table!$B$14),Table!$C$14,0)</f>
        <v>0</v>
      </c>
      <c r="T169" s="15">
        <f>IF(AND(F169&gt;=Table!$A$15,F169&lt;=Table!$B$15),Table!$C$15,0)</f>
        <v>0</v>
      </c>
      <c r="U169" s="15">
        <f>IF(AND(F169&gt;=Table!$A$16,F169&lt;=Table!$B$16),Table!$C$16,0)</f>
        <v>0</v>
      </c>
      <c r="V169" s="15">
        <f>IF(F169&gt;=Table!$A$17,Table!$C$17,0)</f>
        <v>0</v>
      </c>
    </row>
    <row r="170" spans="1:22">
      <c r="A170" s="34"/>
      <c r="B170" s="35"/>
      <c r="C170" s="52"/>
      <c r="D170" s="26">
        <f t="shared" si="10"/>
        <v>0</v>
      </c>
      <c r="E170" s="26">
        <f t="shared" si="11"/>
        <v>0</v>
      </c>
      <c r="F170" s="39"/>
      <c r="G170" s="27">
        <f t="shared" si="12"/>
        <v>0</v>
      </c>
      <c r="H170" s="27">
        <f t="shared" si="13"/>
        <v>0</v>
      </c>
      <c r="I170" s="39"/>
      <c r="J170" s="28">
        <f t="shared" si="14"/>
        <v>0</v>
      </c>
      <c r="L170" s="15">
        <f>IF(AND(F170&lt;=Table!$B$7,F170&gt;1),Table!$C$7,0)</f>
        <v>0</v>
      </c>
      <c r="M170" s="15">
        <f>IF(AND(F170&gt;=Table!$A$8,F170&lt;=Table!$B$8),Table!$C$8,0)</f>
        <v>0</v>
      </c>
      <c r="N170" s="15">
        <f>IF(AND(F170&gt;=Table!$A$9,F170&lt;=Table!$B$9),Table!$C$9,0)</f>
        <v>0</v>
      </c>
      <c r="O170" s="15">
        <f>IF(AND(F170&gt;=Table!$A$10,F170&lt;=Table!$B$10),Table!$C$10,0)</f>
        <v>0</v>
      </c>
      <c r="P170" s="15">
        <f>IF(AND(F170&gt;=Table!$A$11,F170&lt;=Table!$B$11),Table!$C$11,0)</f>
        <v>0</v>
      </c>
      <c r="Q170" s="15">
        <f>IF(AND(F170&gt;=Table!$A$12,F170&lt;=Table!$B$12),Table!$C$12,0)</f>
        <v>0</v>
      </c>
      <c r="R170" s="15">
        <f>IF(AND(F170&gt;=Table!$A$13,F170&lt;=Table!$B$13),Table!$C$13,0)</f>
        <v>0</v>
      </c>
      <c r="S170" s="15">
        <f>IF(AND(F170&gt;=Table!$A$14,F170&lt;=Table!$B$14),Table!$C$14,0)</f>
        <v>0</v>
      </c>
      <c r="T170" s="15">
        <f>IF(AND(F170&gt;=Table!$A$15,F170&lt;=Table!$B$15),Table!$C$15,0)</f>
        <v>0</v>
      </c>
      <c r="U170" s="15">
        <f>IF(AND(F170&gt;=Table!$A$16,F170&lt;=Table!$B$16),Table!$C$16,0)</f>
        <v>0</v>
      </c>
      <c r="V170" s="15">
        <f>IF(F170&gt;=Table!$A$17,Table!$C$17,0)</f>
        <v>0</v>
      </c>
    </row>
    <row r="171" spans="1:22">
      <c r="A171" s="34"/>
      <c r="B171" s="35"/>
      <c r="C171" s="52"/>
      <c r="D171" s="26">
        <f t="shared" si="10"/>
        <v>0</v>
      </c>
      <c r="E171" s="26">
        <f t="shared" si="11"/>
        <v>0</v>
      </c>
      <c r="F171" s="39"/>
      <c r="G171" s="27">
        <f t="shared" si="12"/>
        <v>0</v>
      </c>
      <c r="H171" s="27">
        <f t="shared" si="13"/>
        <v>0</v>
      </c>
      <c r="I171" s="39"/>
      <c r="J171" s="28">
        <f t="shared" si="14"/>
        <v>0</v>
      </c>
      <c r="L171" s="15">
        <f>IF(AND(F171&lt;=Table!$B$7,F171&gt;1),Table!$C$7,0)</f>
        <v>0</v>
      </c>
      <c r="M171" s="15">
        <f>IF(AND(F171&gt;=Table!$A$8,F171&lt;=Table!$B$8),Table!$C$8,0)</f>
        <v>0</v>
      </c>
      <c r="N171" s="15">
        <f>IF(AND(F171&gt;=Table!$A$9,F171&lt;=Table!$B$9),Table!$C$9,0)</f>
        <v>0</v>
      </c>
      <c r="O171" s="15">
        <f>IF(AND(F171&gt;=Table!$A$10,F171&lt;=Table!$B$10),Table!$C$10,0)</f>
        <v>0</v>
      </c>
      <c r="P171" s="15">
        <f>IF(AND(F171&gt;=Table!$A$11,F171&lt;=Table!$B$11),Table!$C$11,0)</f>
        <v>0</v>
      </c>
      <c r="Q171" s="15">
        <f>IF(AND(F171&gt;=Table!$A$12,F171&lt;=Table!$B$12),Table!$C$12,0)</f>
        <v>0</v>
      </c>
      <c r="R171" s="15">
        <f>IF(AND(F171&gt;=Table!$A$13,F171&lt;=Table!$B$13),Table!$C$13,0)</f>
        <v>0</v>
      </c>
      <c r="S171" s="15">
        <f>IF(AND(F171&gt;=Table!$A$14,F171&lt;=Table!$B$14),Table!$C$14,0)</f>
        <v>0</v>
      </c>
      <c r="T171" s="15">
        <f>IF(AND(F171&gt;=Table!$A$15,F171&lt;=Table!$B$15),Table!$C$15,0)</f>
        <v>0</v>
      </c>
      <c r="U171" s="15">
        <f>IF(AND(F171&gt;=Table!$A$16,F171&lt;=Table!$B$16),Table!$C$16,0)</f>
        <v>0</v>
      </c>
      <c r="V171" s="15">
        <f>IF(F171&gt;=Table!$A$17,Table!$C$17,0)</f>
        <v>0</v>
      </c>
    </row>
    <row r="172" spans="1:22">
      <c r="A172" s="34"/>
      <c r="B172" s="35"/>
      <c r="C172" s="52"/>
      <c r="D172" s="26">
        <f t="shared" si="10"/>
        <v>0</v>
      </c>
      <c r="E172" s="26">
        <f t="shared" si="11"/>
        <v>0</v>
      </c>
      <c r="F172" s="39"/>
      <c r="G172" s="27">
        <f t="shared" si="12"/>
        <v>0</v>
      </c>
      <c r="H172" s="27">
        <f t="shared" si="13"/>
        <v>0</v>
      </c>
      <c r="I172" s="39"/>
      <c r="J172" s="28">
        <f t="shared" si="14"/>
        <v>0</v>
      </c>
      <c r="L172" s="15">
        <f>IF(AND(F172&lt;=Table!$B$7,F172&gt;1),Table!$C$7,0)</f>
        <v>0</v>
      </c>
      <c r="M172" s="15">
        <f>IF(AND(F172&gt;=Table!$A$8,F172&lt;=Table!$B$8),Table!$C$8,0)</f>
        <v>0</v>
      </c>
      <c r="N172" s="15">
        <f>IF(AND(F172&gt;=Table!$A$9,F172&lt;=Table!$B$9),Table!$C$9,0)</f>
        <v>0</v>
      </c>
      <c r="O172" s="15">
        <f>IF(AND(F172&gt;=Table!$A$10,F172&lt;=Table!$B$10),Table!$C$10,0)</f>
        <v>0</v>
      </c>
      <c r="P172" s="15">
        <f>IF(AND(F172&gt;=Table!$A$11,F172&lt;=Table!$B$11),Table!$C$11,0)</f>
        <v>0</v>
      </c>
      <c r="Q172" s="15">
        <f>IF(AND(F172&gt;=Table!$A$12,F172&lt;=Table!$B$12),Table!$C$12,0)</f>
        <v>0</v>
      </c>
      <c r="R172" s="15">
        <f>IF(AND(F172&gt;=Table!$A$13,F172&lt;=Table!$B$13),Table!$C$13,0)</f>
        <v>0</v>
      </c>
      <c r="S172" s="15">
        <f>IF(AND(F172&gt;=Table!$A$14,F172&lt;=Table!$B$14),Table!$C$14,0)</f>
        <v>0</v>
      </c>
      <c r="T172" s="15">
        <f>IF(AND(F172&gt;=Table!$A$15,F172&lt;=Table!$B$15),Table!$C$15,0)</f>
        <v>0</v>
      </c>
      <c r="U172" s="15">
        <f>IF(AND(F172&gt;=Table!$A$16,F172&lt;=Table!$B$16),Table!$C$16,0)</f>
        <v>0</v>
      </c>
      <c r="V172" s="15">
        <f>IF(F172&gt;=Table!$A$17,Table!$C$17,0)</f>
        <v>0</v>
      </c>
    </row>
    <row r="173" spans="1:22">
      <c r="A173" s="34"/>
      <c r="B173" s="35"/>
      <c r="C173" s="52"/>
      <c r="D173" s="26">
        <f t="shared" si="10"/>
        <v>0</v>
      </c>
      <c r="E173" s="26">
        <f t="shared" si="11"/>
        <v>0</v>
      </c>
      <c r="F173" s="39"/>
      <c r="G173" s="27">
        <f t="shared" si="12"/>
        <v>0</v>
      </c>
      <c r="H173" s="27">
        <f t="shared" si="13"/>
        <v>0</v>
      </c>
      <c r="I173" s="39"/>
      <c r="J173" s="28">
        <f t="shared" si="14"/>
        <v>0</v>
      </c>
      <c r="L173" s="15">
        <f>IF(AND(F173&lt;=Table!$B$7,F173&gt;1),Table!$C$7,0)</f>
        <v>0</v>
      </c>
      <c r="M173" s="15">
        <f>IF(AND(F173&gt;=Table!$A$8,F173&lt;=Table!$B$8),Table!$C$8,0)</f>
        <v>0</v>
      </c>
      <c r="N173" s="15">
        <f>IF(AND(F173&gt;=Table!$A$9,F173&lt;=Table!$B$9),Table!$C$9,0)</f>
        <v>0</v>
      </c>
      <c r="O173" s="15">
        <f>IF(AND(F173&gt;=Table!$A$10,F173&lt;=Table!$B$10),Table!$C$10,0)</f>
        <v>0</v>
      </c>
      <c r="P173" s="15">
        <f>IF(AND(F173&gt;=Table!$A$11,F173&lt;=Table!$B$11),Table!$C$11,0)</f>
        <v>0</v>
      </c>
      <c r="Q173" s="15">
        <f>IF(AND(F173&gt;=Table!$A$12,F173&lt;=Table!$B$12),Table!$C$12,0)</f>
        <v>0</v>
      </c>
      <c r="R173" s="15">
        <f>IF(AND(F173&gt;=Table!$A$13,F173&lt;=Table!$B$13),Table!$C$13,0)</f>
        <v>0</v>
      </c>
      <c r="S173" s="15">
        <f>IF(AND(F173&gt;=Table!$A$14,F173&lt;=Table!$B$14),Table!$C$14,0)</f>
        <v>0</v>
      </c>
      <c r="T173" s="15">
        <f>IF(AND(F173&gt;=Table!$A$15,F173&lt;=Table!$B$15),Table!$C$15,0)</f>
        <v>0</v>
      </c>
      <c r="U173" s="15">
        <f>IF(AND(F173&gt;=Table!$A$16,F173&lt;=Table!$B$16),Table!$C$16,0)</f>
        <v>0</v>
      </c>
      <c r="V173" s="15">
        <f>IF(F173&gt;=Table!$A$17,Table!$C$17,0)</f>
        <v>0</v>
      </c>
    </row>
    <row r="174" spans="1:22">
      <c r="A174" s="34"/>
      <c r="B174" s="35"/>
      <c r="C174" s="52"/>
      <c r="D174" s="26">
        <f t="shared" si="10"/>
        <v>0</v>
      </c>
      <c r="E174" s="26">
        <f t="shared" si="11"/>
        <v>0</v>
      </c>
      <c r="F174" s="39"/>
      <c r="G174" s="27">
        <f t="shared" si="12"/>
        <v>0</v>
      </c>
      <c r="H174" s="27">
        <f t="shared" si="13"/>
        <v>0</v>
      </c>
      <c r="I174" s="39"/>
      <c r="J174" s="28">
        <f t="shared" si="14"/>
        <v>0</v>
      </c>
      <c r="L174" s="15">
        <f>IF(AND(F174&lt;=Table!$B$7,F174&gt;1),Table!$C$7,0)</f>
        <v>0</v>
      </c>
      <c r="M174" s="15">
        <f>IF(AND(F174&gt;=Table!$A$8,F174&lt;=Table!$B$8),Table!$C$8,0)</f>
        <v>0</v>
      </c>
      <c r="N174" s="15">
        <f>IF(AND(F174&gt;=Table!$A$9,F174&lt;=Table!$B$9),Table!$C$9,0)</f>
        <v>0</v>
      </c>
      <c r="O174" s="15">
        <f>IF(AND(F174&gt;=Table!$A$10,F174&lt;=Table!$B$10),Table!$C$10,0)</f>
        <v>0</v>
      </c>
      <c r="P174" s="15">
        <f>IF(AND(F174&gt;=Table!$A$11,F174&lt;=Table!$B$11),Table!$C$11,0)</f>
        <v>0</v>
      </c>
      <c r="Q174" s="15">
        <f>IF(AND(F174&gt;=Table!$A$12,F174&lt;=Table!$B$12),Table!$C$12,0)</f>
        <v>0</v>
      </c>
      <c r="R174" s="15">
        <f>IF(AND(F174&gt;=Table!$A$13,F174&lt;=Table!$B$13),Table!$C$13,0)</f>
        <v>0</v>
      </c>
      <c r="S174" s="15">
        <f>IF(AND(F174&gt;=Table!$A$14,F174&lt;=Table!$B$14),Table!$C$14,0)</f>
        <v>0</v>
      </c>
      <c r="T174" s="15">
        <f>IF(AND(F174&gt;=Table!$A$15,F174&lt;=Table!$B$15),Table!$C$15,0)</f>
        <v>0</v>
      </c>
      <c r="U174" s="15">
        <f>IF(AND(F174&gt;=Table!$A$16,F174&lt;=Table!$B$16),Table!$C$16,0)</f>
        <v>0</v>
      </c>
      <c r="V174" s="15">
        <f>IF(F174&gt;=Table!$A$17,Table!$C$17,0)</f>
        <v>0</v>
      </c>
    </row>
    <row r="175" spans="1:22">
      <c r="A175" s="34"/>
      <c r="B175" s="35"/>
      <c r="C175" s="52"/>
      <c r="D175" s="26">
        <f t="shared" si="10"/>
        <v>0</v>
      </c>
      <c r="E175" s="26">
        <f t="shared" si="11"/>
        <v>0</v>
      </c>
      <c r="F175" s="39"/>
      <c r="G175" s="27">
        <f t="shared" si="12"/>
        <v>0</v>
      </c>
      <c r="H175" s="27">
        <f t="shared" si="13"/>
        <v>0</v>
      </c>
      <c r="I175" s="39"/>
      <c r="J175" s="28">
        <f t="shared" si="14"/>
        <v>0</v>
      </c>
      <c r="L175" s="15">
        <f>IF(AND(F175&lt;=Table!$B$7,F175&gt;1),Table!$C$7,0)</f>
        <v>0</v>
      </c>
      <c r="M175" s="15">
        <f>IF(AND(F175&gt;=Table!$A$8,F175&lt;=Table!$B$8),Table!$C$8,0)</f>
        <v>0</v>
      </c>
      <c r="N175" s="15">
        <f>IF(AND(F175&gt;=Table!$A$9,F175&lt;=Table!$B$9),Table!$C$9,0)</f>
        <v>0</v>
      </c>
      <c r="O175" s="15">
        <f>IF(AND(F175&gt;=Table!$A$10,F175&lt;=Table!$B$10),Table!$C$10,0)</f>
        <v>0</v>
      </c>
      <c r="P175" s="15">
        <f>IF(AND(F175&gt;=Table!$A$11,F175&lt;=Table!$B$11),Table!$C$11,0)</f>
        <v>0</v>
      </c>
      <c r="Q175" s="15">
        <f>IF(AND(F175&gt;=Table!$A$12,F175&lt;=Table!$B$12),Table!$C$12,0)</f>
        <v>0</v>
      </c>
      <c r="R175" s="15">
        <f>IF(AND(F175&gt;=Table!$A$13,F175&lt;=Table!$B$13),Table!$C$13,0)</f>
        <v>0</v>
      </c>
      <c r="S175" s="15">
        <f>IF(AND(F175&gt;=Table!$A$14,F175&lt;=Table!$B$14),Table!$C$14,0)</f>
        <v>0</v>
      </c>
      <c r="T175" s="15">
        <f>IF(AND(F175&gt;=Table!$A$15,F175&lt;=Table!$B$15),Table!$C$15,0)</f>
        <v>0</v>
      </c>
      <c r="U175" s="15">
        <f>IF(AND(F175&gt;=Table!$A$16,F175&lt;=Table!$B$16),Table!$C$16,0)</f>
        <v>0</v>
      </c>
      <c r="V175" s="15">
        <f>IF(F175&gt;=Table!$A$17,Table!$C$17,0)</f>
        <v>0</v>
      </c>
    </row>
    <row r="176" spans="1:22" ht="15.75" thickBot="1">
      <c r="A176" s="36"/>
      <c r="B176" s="37"/>
      <c r="C176" s="53"/>
      <c r="D176" s="29">
        <f t="shared" si="10"/>
        <v>0</v>
      </c>
      <c r="E176" s="29">
        <f t="shared" si="11"/>
        <v>0</v>
      </c>
      <c r="F176" s="40"/>
      <c r="G176" s="30">
        <f t="shared" si="12"/>
        <v>0</v>
      </c>
      <c r="H176" s="30">
        <f t="shared" si="13"/>
        <v>0</v>
      </c>
      <c r="I176" s="40"/>
      <c r="J176" s="31">
        <f t="shared" si="14"/>
        <v>0</v>
      </c>
      <c r="L176" s="15">
        <f>IF(AND(F176&lt;=Table!$B$7,F176&gt;1),Table!$C$7,0)</f>
        <v>0</v>
      </c>
      <c r="M176" s="15">
        <f>IF(AND(F176&gt;=Table!$A$8,F176&lt;=Table!$B$8),Table!$C$8,0)</f>
        <v>0</v>
      </c>
      <c r="N176" s="15">
        <f>IF(AND(F176&gt;=Table!$A$9,F176&lt;=Table!$B$9),Table!$C$9,0)</f>
        <v>0</v>
      </c>
      <c r="O176" s="15">
        <f>IF(AND(F176&gt;=Table!$A$10,F176&lt;=Table!$B$10),Table!$C$10,0)</f>
        <v>0</v>
      </c>
      <c r="P176" s="15">
        <f>IF(AND(F176&gt;=Table!$A$11,F176&lt;=Table!$B$11),Table!$C$11,0)</f>
        <v>0</v>
      </c>
      <c r="Q176" s="15">
        <f>IF(AND(F176&gt;=Table!$A$12,F176&lt;=Table!$B$12),Table!$C$12,0)</f>
        <v>0</v>
      </c>
      <c r="R176" s="15">
        <f>IF(AND(F176&gt;=Table!$A$13,F176&lt;=Table!$B$13),Table!$C$13,0)</f>
        <v>0</v>
      </c>
      <c r="S176" s="15">
        <f>IF(AND(F176&gt;=Table!$A$14,F176&lt;=Table!$B$14),Table!$C$14,0)</f>
        <v>0</v>
      </c>
      <c r="T176" s="15">
        <f>IF(AND(F176&gt;=Table!$A$15,F176&lt;=Table!$B$15),Table!$C$15,0)</f>
        <v>0</v>
      </c>
      <c r="U176" s="15">
        <f>IF(AND(F176&gt;=Table!$A$16,F176&lt;=Table!$B$16),Table!$C$16,0)</f>
        <v>0</v>
      </c>
      <c r="V176" s="15">
        <f>IF(F176&gt;=Table!$A$17,Table!$C$17,0)</f>
        <v>0</v>
      </c>
    </row>
    <row r="177" spans="1:22" ht="15.75" thickTop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</row>
    <row r="178" spans="1:22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1:22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1:22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1:22">
      <c r="A183" s="44"/>
      <c r="B183" s="44"/>
      <c r="C183" s="44"/>
      <c r="D183" s="44"/>
      <c r="E183" s="44"/>
      <c r="F183" s="44"/>
      <c r="G183" s="44"/>
      <c r="H183" s="44"/>
      <c r="I183" s="44"/>
      <c r="J183" s="44"/>
    </row>
    <row r="184" spans="1:22">
      <c r="A184" s="44"/>
      <c r="B184" s="44"/>
      <c r="C184" s="44"/>
      <c r="D184" s="44"/>
      <c r="E184" s="44"/>
      <c r="F184" s="44"/>
      <c r="G184" s="44"/>
      <c r="H184" s="44"/>
      <c r="I184" s="44"/>
      <c r="J184" s="44"/>
    </row>
    <row r="185" spans="1:22">
      <c r="A185" s="44"/>
      <c r="B185" s="44"/>
      <c r="C185" s="44"/>
      <c r="D185" s="44"/>
      <c r="E185" s="44"/>
      <c r="F185" s="44"/>
      <c r="G185" s="44"/>
      <c r="H185" s="44"/>
      <c r="I185" s="44"/>
      <c r="J185" s="44"/>
    </row>
    <row r="186" spans="1:22">
      <c r="A186" s="44"/>
      <c r="B186" s="44"/>
      <c r="C186" s="44"/>
      <c r="D186" s="44"/>
      <c r="E186" s="44"/>
      <c r="F186" s="44"/>
      <c r="G186" s="44"/>
      <c r="H186" s="44"/>
      <c r="I186" s="44"/>
      <c r="J186" s="44"/>
    </row>
    <row r="187" spans="1:22">
      <c r="A187" s="44"/>
      <c r="B187" s="44"/>
      <c r="C187" s="44"/>
      <c r="D187" s="44"/>
      <c r="E187" s="44"/>
      <c r="F187" s="44"/>
      <c r="G187" s="44"/>
      <c r="H187" s="44"/>
      <c r="I187" s="44"/>
      <c r="J187" s="44"/>
    </row>
    <row r="188" spans="1:22">
      <c r="A188" s="44"/>
      <c r="B188" s="44"/>
      <c r="C188" s="44"/>
      <c r="D188" s="44"/>
      <c r="E188" s="44"/>
      <c r="F188" s="44"/>
      <c r="G188" s="44"/>
      <c r="H188" s="44"/>
      <c r="I188" s="44"/>
      <c r="J188" s="44"/>
    </row>
    <row r="189" spans="1:22">
      <c r="A189" s="44"/>
      <c r="B189" s="44"/>
      <c r="C189" s="44"/>
      <c r="D189" s="44"/>
      <c r="E189" s="44"/>
      <c r="F189" s="44"/>
      <c r="G189" s="44"/>
      <c r="H189" s="44"/>
      <c r="I189" s="44"/>
      <c r="J189" s="44"/>
    </row>
    <row r="190" spans="1:22">
      <c r="A190" s="44"/>
      <c r="B190" s="44"/>
      <c r="C190" s="44"/>
      <c r="D190" s="44"/>
      <c r="E190" s="44"/>
      <c r="F190" s="44"/>
      <c r="G190" s="44"/>
      <c r="H190" s="44"/>
      <c r="I190" s="44"/>
      <c r="J190" s="44"/>
    </row>
    <row r="191" spans="1:22">
      <c r="A191" s="44"/>
      <c r="B191" s="44"/>
      <c r="C191" s="44"/>
      <c r="D191" s="44"/>
      <c r="E191" s="44"/>
      <c r="F191" s="44"/>
      <c r="G191" s="44"/>
      <c r="H191" s="44"/>
      <c r="I191" s="44"/>
      <c r="J191" s="44"/>
    </row>
    <row r="192" spans="1:22">
      <c r="A192" s="44"/>
      <c r="B192" s="44"/>
      <c r="C192" s="44"/>
      <c r="D192" s="44"/>
      <c r="E192" s="44"/>
      <c r="F192" s="44"/>
      <c r="G192" s="44"/>
      <c r="H192" s="44"/>
      <c r="I192" s="44"/>
      <c r="J192" s="44"/>
    </row>
    <row r="193" spans="1:10">
      <c r="A193" s="44"/>
      <c r="B193" s="44"/>
      <c r="C193" s="44"/>
      <c r="D193" s="44"/>
      <c r="E193" s="44"/>
      <c r="F193" s="44"/>
      <c r="G193" s="44"/>
      <c r="H193" s="44"/>
      <c r="I193" s="44"/>
      <c r="J193" s="44"/>
    </row>
    <row r="194" spans="1:10">
      <c r="A194" s="44"/>
      <c r="B194" s="44"/>
      <c r="C194" s="44"/>
      <c r="D194" s="44"/>
      <c r="E194" s="44"/>
      <c r="F194" s="44"/>
      <c r="G194" s="44"/>
      <c r="H194" s="44"/>
      <c r="I194" s="44"/>
      <c r="J194" s="44"/>
    </row>
    <row r="195" spans="1:10">
      <c r="A195" s="44"/>
      <c r="B195" s="44"/>
      <c r="C195" s="44"/>
      <c r="D195" s="44"/>
      <c r="E195" s="44"/>
      <c r="F195" s="44"/>
      <c r="G195" s="44"/>
      <c r="H195" s="44"/>
      <c r="I195" s="44"/>
      <c r="J195" s="44"/>
    </row>
    <row r="196" spans="1:10">
      <c r="A196" s="44"/>
      <c r="B196" s="44"/>
      <c r="C196" s="44"/>
      <c r="D196" s="44"/>
      <c r="E196" s="44"/>
      <c r="F196" s="44"/>
      <c r="G196" s="44"/>
      <c r="H196" s="44"/>
      <c r="I196" s="44"/>
      <c r="J196" s="44"/>
    </row>
    <row r="197" spans="1:10">
      <c r="A197" s="44"/>
      <c r="B197" s="44"/>
      <c r="C197" s="44"/>
      <c r="D197" s="44"/>
      <c r="E197" s="44"/>
      <c r="F197" s="44"/>
      <c r="G197" s="44"/>
      <c r="H197" s="44"/>
      <c r="I197" s="44"/>
      <c r="J197" s="44"/>
    </row>
    <row r="198" spans="1:10">
      <c r="A198" s="44"/>
      <c r="B198" s="44"/>
      <c r="C198" s="44"/>
      <c r="D198" s="44"/>
      <c r="E198" s="44"/>
      <c r="F198" s="44"/>
      <c r="G198" s="44"/>
      <c r="H198" s="44"/>
      <c r="I198" s="44"/>
      <c r="J198" s="44"/>
    </row>
    <row r="199" spans="1:10">
      <c r="A199" s="44"/>
      <c r="B199" s="44"/>
      <c r="C199" s="44"/>
      <c r="D199" s="44"/>
      <c r="E199" s="44"/>
      <c r="F199" s="44"/>
      <c r="G199" s="44"/>
      <c r="H199" s="44"/>
      <c r="I199" s="44"/>
      <c r="J199" s="44"/>
    </row>
    <row r="200" spans="1:10">
      <c r="A200" s="44"/>
      <c r="B200" s="44"/>
      <c r="C200" s="44"/>
      <c r="D200" s="44"/>
      <c r="E200" s="44"/>
      <c r="F200" s="44"/>
      <c r="G200" s="44"/>
      <c r="H200" s="44"/>
      <c r="I200" s="44"/>
      <c r="J200" s="44"/>
    </row>
    <row r="201" spans="1:10">
      <c r="A201" s="44"/>
      <c r="B201" s="44"/>
      <c r="C201" s="44"/>
      <c r="D201" s="44"/>
      <c r="E201" s="44"/>
      <c r="F201" s="44"/>
      <c r="G201" s="44"/>
      <c r="H201" s="44"/>
      <c r="I201" s="44"/>
      <c r="J201" s="44"/>
    </row>
    <row r="202" spans="1:10">
      <c r="A202" s="44"/>
      <c r="B202" s="44"/>
      <c r="C202" s="44"/>
      <c r="D202" s="44"/>
      <c r="E202" s="44"/>
      <c r="F202" s="44"/>
      <c r="G202" s="44"/>
      <c r="H202" s="44"/>
      <c r="I202" s="44"/>
      <c r="J202" s="44"/>
    </row>
    <row r="203" spans="1:10">
      <c r="A203" s="44"/>
      <c r="B203" s="44"/>
      <c r="C203" s="44"/>
      <c r="D203" s="44"/>
      <c r="E203" s="44"/>
      <c r="F203" s="44"/>
      <c r="G203" s="44"/>
      <c r="H203" s="44"/>
      <c r="I203" s="44"/>
      <c r="J203" s="44"/>
    </row>
    <row r="204" spans="1:10">
      <c r="A204" s="44"/>
      <c r="B204" s="44"/>
      <c r="C204" s="44"/>
      <c r="D204" s="44"/>
      <c r="E204" s="44"/>
      <c r="F204" s="44"/>
      <c r="G204" s="44"/>
      <c r="H204" s="44"/>
      <c r="I204" s="44"/>
      <c r="J204" s="44"/>
    </row>
    <row r="205" spans="1:10">
      <c r="A205" s="44"/>
      <c r="B205" s="44"/>
      <c r="C205" s="44"/>
      <c r="D205" s="44"/>
      <c r="E205" s="44"/>
      <c r="F205" s="44"/>
      <c r="G205" s="44"/>
      <c r="H205" s="44"/>
      <c r="I205" s="44"/>
      <c r="J205" s="44"/>
    </row>
    <row r="206" spans="1:10">
      <c r="A206" s="44"/>
      <c r="B206" s="44"/>
      <c r="C206" s="44"/>
      <c r="D206" s="44"/>
      <c r="E206" s="44"/>
      <c r="F206" s="44"/>
      <c r="G206" s="44"/>
      <c r="H206" s="44"/>
      <c r="I206" s="44"/>
      <c r="J206" s="44"/>
    </row>
    <row r="207" spans="1:10">
      <c r="A207" s="44"/>
      <c r="B207" s="44"/>
      <c r="C207" s="44"/>
      <c r="D207" s="44"/>
      <c r="E207" s="44"/>
      <c r="F207" s="44"/>
      <c r="G207" s="44"/>
      <c r="H207" s="44"/>
      <c r="I207" s="44"/>
      <c r="J207" s="44"/>
    </row>
    <row r="208" spans="1:10">
      <c r="A208" s="44"/>
      <c r="B208" s="44"/>
      <c r="C208" s="44"/>
      <c r="D208" s="44"/>
      <c r="E208" s="44"/>
      <c r="F208" s="44"/>
      <c r="G208" s="44"/>
      <c r="H208" s="44"/>
      <c r="I208" s="44"/>
      <c r="J208" s="44"/>
    </row>
    <row r="209" spans="1:10">
      <c r="A209" s="44"/>
      <c r="B209" s="44"/>
      <c r="C209" s="44"/>
      <c r="D209" s="44"/>
      <c r="E209" s="44"/>
      <c r="F209" s="44"/>
      <c r="G209" s="44"/>
      <c r="H209" s="44"/>
      <c r="I209" s="44"/>
      <c r="J209" s="44"/>
    </row>
    <row r="210" spans="1:10">
      <c r="A210" s="44"/>
      <c r="B210" s="44"/>
      <c r="C210" s="44"/>
      <c r="D210" s="44"/>
      <c r="E210" s="44"/>
      <c r="F210" s="44"/>
      <c r="G210" s="44"/>
      <c r="H210" s="44"/>
      <c r="I210" s="44"/>
      <c r="J210" s="44"/>
    </row>
    <row r="211" spans="1:10">
      <c r="A211" s="44"/>
      <c r="B211" s="44"/>
      <c r="C211" s="44"/>
      <c r="D211" s="44"/>
      <c r="E211" s="44"/>
      <c r="F211" s="44"/>
      <c r="G211" s="44"/>
      <c r="H211" s="44"/>
      <c r="I211" s="44"/>
      <c r="J211" s="44"/>
    </row>
    <row r="212" spans="1:10">
      <c r="A212" s="44"/>
      <c r="B212" s="44"/>
      <c r="C212" s="44"/>
      <c r="D212" s="44"/>
      <c r="E212" s="44"/>
      <c r="F212" s="44"/>
      <c r="G212" s="44"/>
      <c r="H212" s="44"/>
      <c r="I212" s="44"/>
      <c r="J212" s="44"/>
    </row>
    <row r="213" spans="1:10">
      <c r="A213" s="44"/>
      <c r="B213" s="44"/>
      <c r="C213" s="44"/>
      <c r="D213" s="44"/>
      <c r="E213" s="44"/>
      <c r="F213" s="44"/>
      <c r="G213" s="44"/>
      <c r="H213" s="44"/>
      <c r="I213" s="44"/>
      <c r="J213" s="44"/>
    </row>
    <row r="214" spans="1:10">
      <c r="A214" s="44"/>
      <c r="B214" s="44"/>
      <c r="C214" s="44"/>
      <c r="D214" s="44"/>
      <c r="E214" s="44"/>
      <c r="F214" s="44"/>
      <c r="G214" s="44"/>
      <c r="H214" s="44"/>
      <c r="I214" s="44"/>
      <c r="J214" s="44"/>
    </row>
    <row r="215" spans="1:10">
      <c r="A215" s="44"/>
      <c r="B215" s="44"/>
      <c r="C215" s="44"/>
      <c r="D215" s="44"/>
      <c r="E215" s="44"/>
      <c r="F215" s="44"/>
      <c r="G215" s="44"/>
      <c r="H215" s="44"/>
      <c r="I215" s="44"/>
      <c r="J215" s="44"/>
    </row>
    <row r="216" spans="1:10">
      <c r="A216" s="44"/>
      <c r="B216" s="44"/>
      <c r="C216" s="44"/>
      <c r="D216" s="44"/>
      <c r="E216" s="44"/>
      <c r="F216" s="44"/>
      <c r="G216" s="44"/>
      <c r="H216" s="44"/>
      <c r="I216" s="44"/>
      <c r="J216" s="44"/>
    </row>
    <row r="217" spans="1:10">
      <c r="A217" s="44"/>
      <c r="B217" s="44"/>
      <c r="C217" s="44"/>
      <c r="D217" s="44"/>
      <c r="E217" s="44"/>
      <c r="F217" s="44"/>
      <c r="G217" s="44"/>
      <c r="H217" s="44"/>
      <c r="I217" s="44"/>
      <c r="J217" s="44"/>
    </row>
    <row r="218" spans="1:10">
      <c r="A218" s="44"/>
      <c r="B218" s="44"/>
      <c r="C218" s="44"/>
      <c r="D218" s="44"/>
      <c r="E218" s="44"/>
      <c r="F218" s="44"/>
      <c r="G218" s="44"/>
      <c r="H218" s="44"/>
      <c r="I218" s="44"/>
      <c r="J218" s="44"/>
    </row>
    <row r="219" spans="1:10">
      <c r="A219" s="44"/>
      <c r="B219" s="44"/>
      <c r="C219" s="44"/>
      <c r="D219" s="44"/>
      <c r="E219" s="44"/>
      <c r="F219" s="44"/>
      <c r="G219" s="44"/>
      <c r="H219" s="44"/>
      <c r="I219" s="44"/>
      <c r="J219" s="44"/>
    </row>
    <row r="220" spans="1:10">
      <c r="A220" s="44"/>
      <c r="B220" s="44"/>
      <c r="C220" s="44"/>
      <c r="D220" s="44"/>
      <c r="E220" s="44"/>
      <c r="F220" s="44"/>
      <c r="G220" s="44"/>
      <c r="H220" s="44"/>
      <c r="I220" s="44"/>
      <c r="J220" s="44"/>
    </row>
    <row r="221" spans="1:10">
      <c r="A221" s="44"/>
      <c r="B221" s="44"/>
      <c r="C221" s="44"/>
      <c r="D221" s="44"/>
      <c r="E221" s="44"/>
      <c r="F221" s="44"/>
      <c r="G221" s="44"/>
      <c r="H221" s="44"/>
      <c r="I221" s="44"/>
      <c r="J221" s="44"/>
    </row>
    <row r="222" spans="1:10">
      <c r="A222" s="44"/>
      <c r="B222" s="44"/>
      <c r="C222" s="44"/>
      <c r="D222" s="44"/>
      <c r="E222" s="44"/>
      <c r="F222" s="44"/>
      <c r="G222" s="44"/>
      <c r="H222" s="44"/>
      <c r="I222" s="44"/>
      <c r="J222" s="44"/>
    </row>
    <row r="223" spans="1:10">
      <c r="A223" s="44"/>
      <c r="B223" s="44"/>
      <c r="C223" s="44"/>
      <c r="D223" s="44"/>
      <c r="E223" s="44"/>
      <c r="F223" s="44"/>
      <c r="G223" s="44"/>
      <c r="H223" s="44"/>
      <c r="I223" s="44"/>
      <c r="J223" s="44"/>
    </row>
    <row r="224" spans="1:10">
      <c r="A224" s="44"/>
      <c r="B224" s="44"/>
      <c r="C224" s="44"/>
      <c r="D224" s="44"/>
      <c r="E224" s="44"/>
      <c r="F224" s="44"/>
      <c r="G224" s="44"/>
      <c r="H224" s="44"/>
      <c r="I224" s="44"/>
      <c r="J224" s="44"/>
    </row>
    <row r="225" spans="1:10">
      <c r="A225" s="44"/>
      <c r="B225" s="44"/>
      <c r="C225" s="44"/>
      <c r="D225" s="44"/>
      <c r="E225" s="44"/>
      <c r="F225" s="44"/>
      <c r="G225" s="44"/>
      <c r="H225" s="44"/>
      <c r="I225" s="44"/>
      <c r="J225" s="44"/>
    </row>
    <row r="226" spans="1:10">
      <c r="A226" s="44"/>
      <c r="B226" s="44"/>
      <c r="C226" s="44"/>
      <c r="D226" s="44"/>
      <c r="E226" s="44"/>
      <c r="F226" s="44"/>
      <c r="G226" s="44"/>
      <c r="H226" s="44"/>
      <c r="I226" s="44"/>
      <c r="J226" s="44"/>
    </row>
    <row r="227" spans="1:10">
      <c r="A227" s="44"/>
      <c r="B227" s="44"/>
      <c r="C227" s="44"/>
      <c r="D227" s="44"/>
      <c r="E227" s="44"/>
      <c r="F227" s="44"/>
      <c r="G227" s="44"/>
      <c r="H227" s="44"/>
      <c r="I227" s="44"/>
      <c r="J227" s="44"/>
    </row>
    <row r="228" spans="1:10">
      <c r="A228" s="44"/>
      <c r="B228" s="44"/>
      <c r="C228" s="44"/>
      <c r="D228" s="44"/>
      <c r="E228" s="44"/>
      <c r="F228" s="44"/>
      <c r="G228" s="44"/>
      <c r="H228" s="44"/>
      <c r="I228" s="44"/>
      <c r="J228" s="44"/>
    </row>
    <row r="229" spans="1:10">
      <c r="A229" s="44"/>
      <c r="B229" s="44"/>
      <c r="C229" s="44"/>
      <c r="D229" s="44"/>
      <c r="E229" s="44"/>
      <c r="F229" s="44"/>
      <c r="G229" s="44"/>
      <c r="H229" s="44"/>
      <c r="I229" s="44"/>
      <c r="J229" s="44"/>
    </row>
    <row r="230" spans="1:10">
      <c r="A230" s="44"/>
      <c r="B230" s="44"/>
      <c r="C230" s="44"/>
      <c r="D230" s="44"/>
      <c r="E230" s="44"/>
      <c r="F230" s="44"/>
      <c r="G230" s="44"/>
      <c r="H230" s="44"/>
      <c r="I230" s="44"/>
      <c r="J230" s="44"/>
    </row>
    <row r="231" spans="1:10">
      <c r="A231" s="44"/>
      <c r="B231" s="44"/>
      <c r="C231" s="44"/>
      <c r="D231" s="44"/>
      <c r="E231" s="44"/>
      <c r="F231" s="44"/>
      <c r="G231" s="44"/>
      <c r="H231" s="44"/>
      <c r="I231" s="44"/>
      <c r="J231" s="44"/>
    </row>
    <row r="232" spans="1:10">
      <c r="A232" s="44"/>
      <c r="B232" s="44"/>
      <c r="C232" s="44"/>
      <c r="D232" s="44"/>
      <c r="E232" s="44"/>
      <c r="F232" s="44"/>
      <c r="G232" s="44"/>
      <c r="H232" s="44"/>
      <c r="I232" s="44"/>
      <c r="J232" s="44"/>
    </row>
    <row r="233" spans="1:10">
      <c r="A233" s="44"/>
      <c r="B233" s="44"/>
      <c r="C233" s="44"/>
      <c r="D233" s="44"/>
      <c r="E233" s="44"/>
      <c r="F233" s="44"/>
      <c r="G233" s="44"/>
      <c r="H233" s="44"/>
      <c r="I233" s="44"/>
      <c r="J233" s="44"/>
    </row>
    <row r="234" spans="1:10">
      <c r="A234" s="44"/>
      <c r="B234" s="44"/>
      <c r="C234" s="44"/>
      <c r="D234" s="44"/>
      <c r="E234" s="44"/>
      <c r="F234" s="44"/>
      <c r="G234" s="44"/>
      <c r="H234" s="44"/>
      <c r="I234" s="44"/>
      <c r="J234" s="44"/>
    </row>
    <row r="235" spans="1:10">
      <c r="A235" s="44"/>
      <c r="B235" s="44"/>
      <c r="C235" s="44"/>
      <c r="D235" s="44"/>
      <c r="E235" s="44"/>
      <c r="F235" s="44"/>
      <c r="G235" s="44"/>
      <c r="H235" s="44"/>
      <c r="I235" s="44"/>
      <c r="J235" s="44"/>
    </row>
    <row r="236" spans="1:10">
      <c r="A236" s="44"/>
      <c r="B236" s="44"/>
      <c r="C236" s="44"/>
      <c r="D236" s="44"/>
      <c r="E236" s="44"/>
      <c r="F236" s="44"/>
      <c r="G236" s="44"/>
      <c r="H236" s="44"/>
      <c r="I236" s="44"/>
      <c r="J236" s="44"/>
    </row>
    <row r="237" spans="1:10">
      <c r="A237" s="44"/>
      <c r="B237" s="44"/>
      <c r="C237" s="44"/>
      <c r="D237" s="44"/>
      <c r="E237" s="44"/>
      <c r="F237" s="44"/>
      <c r="G237" s="44"/>
      <c r="H237" s="44"/>
      <c r="I237" s="44"/>
      <c r="J237" s="44"/>
    </row>
    <row r="238" spans="1:10">
      <c r="A238" s="44"/>
      <c r="B238" s="44"/>
      <c r="C238" s="44"/>
      <c r="D238" s="44"/>
      <c r="E238" s="44"/>
      <c r="F238" s="44"/>
      <c r="G238" s="44"/>
      <c r="H238" s="44"/>
      <c r="I238" s="44"/>
      <c r="J238" s="44"/>
    </row>
    <row r="239" spans="1:10">
      <c r="A239" s="44"/>
      <c r="B239" s="44"/>
      <c r="C239" s="44"/>
      <c r="D239" s="44"/>
      <c r="E239" s="44"/>
      <c r="F239" s="44"/>
      <c r="G239" s="44"/>
      <c r="H239" s="44"/>
      <c r="I239" s="44"/>
      <c r="J239" s="44"/>
    </row>
    <row r="240" spans="1:10">
      <c r="A240" s="44"/>
      <c r="B240" s="44"/>
      <c r="C240" s="44"/>
      <c r="D240" s="44"/>
      <c r="E240" s="44"/>
      <c r="F240" s="44"/>
      <c r="G240" s="44"/>
      <c r="H240" s="44"/>
      <c r="I240" s="44"/>
      <c r="J240" s="44"/>
    </row>
    <row r="241" spans="1:10">
      <c r="A241" s="44"/>
      <c r="B241" s="44"/>
      <c r="C241" s="44"/>
      <c r="D241" s="44"/>
      <c r="E241" s="44"/>
      <c r="F241" s="44"/>
      <c r="G241" s="44"/>
      <c r="H241" s="44"/>
      <c r="I241" s="44"/>
      <c r="J241" s="44"/>
    </row>
    <row r="242" spans="1:10">
      <c r="A242" s="44"/>
      <c r="B242" s="44"/>
      <c r="C242" s="44"/>
      <c r="D242" s="44"/>
      <c r="E242" s="44"/>
      <c r="F242" s="44"/>
      <c r="G242" s="44"/>
      <c r="H242" s="44"/>
      <c r="I242" s="44"/>
      <c r="J242" s="44"/>
    </row>
    <row r="243" spans="1:10">
      <c r="A243" s="44"/>
      <c r="B243" s="44"/>
      <c r="C243" s="44"/>
      <c r="D243" s="44"/>
      <c r="E243" s="44"/>
      <c r="F243" s="44"/>
      <c r="G243" s="44"/>
      <c r="H243" s="44"/>
      <c r="I243" s="44"/>
      <c r="J243" s="44"/>
    </row>
    <row r="244" spans="1:10">
      <c r="A244" s="44"/>
      <c r="B244" s="44"/>
      <c r="C244" s="44"/>
      <c r="D244" s="44"/>
      <c r="E244" s="44"/>
      <c r="F244" s="44"/>
      <c r="G244" s="44"/>
      <c r="H244" s="44"/>
      <c r="I244" s="44"/>
      <c r="J244" s="44"/>
    </row>
    <row r="245" spans="1:10">
      <c r="A245" s="44"/>
      <c r="B245" s="44"/>
      <c r="C245" s="44"/>
      <c r="D245" s="44"/>
      <c r="E245" s="44"/>
      <c r="F245" s="44"/>
      <c r="G245" s="44"/>
      <c r="H245" s="44"/>
      <c r="I245" s="44"/>
      <c r="J245" s="44"/>
    </row>
    <row r="246" spans="1:10">
      <c r="A246" s="44"/>
      <c r="B246" s="44"/>
      <c r="C246" s="44"/>
      <c r="D246" s="44"/>
      <c r="E246" s="44"/>
      <c r="F246" s="44"/>
      <c r="G246" s="44"/>
      <c r="H246" s="44"/>
      <c r="I246" s="44"/>
      <c r="J246" s="44"/>
    </row>
    <row r="247" spans="1:10">
      <c r="A247" s="44"/>
      <c r="B247" s="44"/>
      <c r="C247" s="44"/>
      <c r="D247" s="44"/>
      <c r="E247" s="44"/>
      <c r="F247" s="44"/>
      <c r="G247" s="44"/>
      <c r="H247" s="44"/>
      <c r="I247" s="44"/>
      <c r="J247" s="44"/>
    </row>
    <row r="248" spans="1:10">
      <c r="A248" s="44"/>
      <c r="B248" s="44"/>
      <c r="C248" s="44"/>
      <c r="D248" s="44"/>
      <c r="E248" s="44"/>
      <c r="F248" s="44"/>
      <c r="G248" s="44"/>
      <c r="H248" s="44"/>
      <c r="I248" s="44"/>
      <c r="J248" s="44"/>
    </row>
    <row r="249" spans="1:10">
      <c r="A249" s="44"/>
      <c r="B249" s="44"/>
      <c r="C249" s="44"/>
      <c r="D249" s="44"/>
      <c r="E249" s="44"/>
      <c r="F249" s="44"/>
      <c r="G249" s="44"/>
      <c r="H249" s="44"/>
      <c r="I249" s="44"/>
      <c r="J249" s="44"/>
    </row>
    <row r="250" spans="1:10">
      <c r="A250" s="44"/>
      <c r="B250" s="44"/>
      <c r="C250" s="44"/>
      <c r="D250" s="44"/>
      <c r="E250" s="44"/>
      <c r="F250" s="44"/>
      <c r="G250" s="44"/>
      <c r="H250" s="44"/>
      <c r="I250" s="44"/>
      <c r="J250" s="44"/>
    </row>
    <row r="251" spans="1:10">
      <c r="A251" s="44"/>
      <c r="B251" s="44"/>
      <c r="C251" s="44"/>
      <c r="D251" s="44"/>
      <c r="E251" s="44"/>
      <c r="F251" s="44"/>
      <c r="G251" s="44"/>
      <c r="H251" s="44"/>
      <c r="I251" s="44"/>
      <c r="J251" s="44"/>
    </row>
    <row r="252" spans="1:10">
      <c r="A252" s="44"/>
      <c r="B252" s="44"/>
      <c r="C252" s="44"/>
      <c r="D252" s="44"/>
      <c r="E252" s="44"/>
      <c r="F252" s="44"/>
      <c r="G252" s="44"/>
      <c r="H252" s="44"/>
      <c r="I252" s="44"/>
      <c r="J252" s="44"/>
    </row>
    <row r="253" spans="1:10">
      <c r="A253" s="44"/>
      <c r="B253" s="44"/>
      <c r="C253" s="44"/>
      <c r="D253" s="44"/>
      <c r="E253" s="44"/>
      <c r="F253" s="44"/>
      <c r="G253" s="44"/>
      <c r="H253" s="44"/>
      <c r="I253" s="44"/>
      <c r="J253" s="44"/>
    </row>
    <row r="254" spans="1:10">
      <c r="A254" s="44"/>
      <c r="B254" s="44"/>
      <c r="C254" s="44"/>
      <c r="D254" s="44"/>
      <c r="E254" s="44"/>
      <c r="F254" s="44"/>
      <c r="G254" s="44"/>
      <c r="H254" s="44"/>
      <c r="I254" s="44"/>
      <c r="J254" s="44"/>
    </row>
    <row r="255" spans="1:10">
      <c r="A255" s="44"/>
      <c r="B255" s="44"/>
      <c r="C255" s="44"/>
      <c r="D255" s="44"/>
      <c r="E255" s="44"/>
      <c r="F255" s="44"/>
      <c r="G255" s="44"/>
      <c r="H255" s="44"/>
      <c r="I255" s="44"/>
      <c r="J255" s="44"/>
    </row>
    <row r="256" spans="1:10">
      <c r="A256" s="44"/>
      <c r="B256" s="44"/>
      <c r="C256" s="44"/>
      <c r="D256" s="44"/>
      <c r="E256" s="44"/>
      <c r="F256" s="44"/>
      <c r="G256" s="44"/>
      <c r="H256" s="44"/>
      <c r="I256" s="44"/>
      <c r="J256" s="44"/>
    </row>
    <row r="257" spans="1:10">
      <c r="A257" s="44"/>
      <c r="B257" s="44"/>
      <c r="C257" s="44"/>
      <c r="D257" s="44"/>
      <c r="E257" s="44"/>
      <c r="F257" s="44"/>
      <c r="G257" s="44"/>
      <c r="H257" s="44"/>
      <c r="I257" s="44"/>
      <c r="J257" s="44"/>
    </row>
    <row r="258" spans="1:10">
      <c r="A258" s="44"/>
      <c r="B258" s="44"/>
      <c r="C258" s="44"/>
      <c r="D258" s="44"/>
      <c r="E258" s="44"/>
      <c r="F258" s="44"/>
      <c r="G258" s="44"/>
      <c r="H258" s="44"/>
      <c r="I258" s="44"/>
      <c r="J258" s="44"/>
    </row>
    <row r="259" spans="1:10">
      <c r="A259" s="44"/>
      <c r="B259" s="44"/>
      <c r="C259" s="44"/>
      <c r="D259" s="44"/>
      <c r="E259" s="44"/>
      <c r="F259" s="44"/>
      <c r="G259" s="44"/>
      <c r="H259" s="44"/>
      <c r="I259" s="44"/>
      <c r="J259" s="44"/>
    </row>
    <row r="260" spans="1:10">
      <c r="A260" s="44"/>
      <c r="B260" s="44"/>
      <c r="C260" s="44"/>
      <c r="D260" s="44"/>
      <c r="E260" s="44"/>
      <c r="F260" s="44"/>
      <c r="G260" s="44"/>
      <c r="H260" s="44"/>
      <c r="I260" s="44"/>
      <c r="J260" s="44"/>
    </row>
    <row r="261" spans="1:10">
      <c r="A261" s="44"/>
      <c r="B261" s="44"/>
      <c r="C261" s="44"/>
      <c r="D261" s="44"/>
      <c r="E261" s="44"/>
      <c r="F261" s="44"/>
      <c r="G261" s="44"/>
      <c r="H261" s="44"/>
      <c r="I261" s="44"/>
      <c r="J261" s="44"/>
    </row>
    <row r="262" spans="1:10">
      <c r="A262" s="44"/>
      <c r="B262" s="44"/>
      <c r="C262" s="44"/>
      <c r="D262" s="44"/>
      <c r="E262" s="44"/>
      <c r="F262" s="44"/>
      <c r="G262" s="44"/>
      <c r="H262" s="44"/>
      <c r="I262" s="44"/>
      <c r="J262" s="44"/>
    </row>
    <row r="263" spans="1:10">
      <c r="A263" s="44"/>
      <c r="B263" s="44"/>
      <c r="C263" s="44"/>
      <c r="D263" s="44"/>
      <c r="E263" s="44"/>
      <c r="F263" s="44"/>
      <c r="G263" s="44"/>
      <c r="H263" s="44"/>
      <c r="I263" s="44"/>
      <c r="J263" s="44"/>
    </row>
    <row r="264" spans="1:10">
      <c r="A264" s="44"/>
      <c r="B264" s="44"/>
      <c r="C264" s="44"/>
      <c r="D264" s="44"/>
      <c r="E264" s="44"/>
      <c r="F264" s="44"/>
      <c r="G264" s="44"/>
      <c r="H264" s="44"/>
      <c r="I264" s="44"/>
      <c r="J264" s="44"/>
    </row>
    <row r="265" spans="1:10">
      <c r="A265" s="44"/>
      <c r="B265" s="44"/>
      <c r="C265" s="44"/>
      <c r="D265" s="44"/>
      <c r="E265" s="44"/>
      <c r="F265" s="44"/>
      <c r="G265" s="44"/>
      <c r="H265" s="44"/>
      <c r="I265" s="44"/>
      <c r="J265" s="44"/>
    </row>
    <row r="266" spans="1:10">
      <c r="A266" s="44"/>
      <c r="B266" s="44"/>
      <c r="C266" s="44"/>
      <c r="D266" s="44"/>
      <c r="E266" s="44"/>
      <c r="F266" s="44"/>
      <c r="G266" s="44"/>
      <c r="H266" s="44"/>
      <c r="I266" s="44"/>
      <c r="J266" s="44"/>
    </row>
    <row r="267" spans="1:10">
      <c r="A267" s="44"/>
      <c r="B267" s="44"/>
      <c r="C267" s="44"/>
      <c r="D267" s="44"/>
      <c r="E267" s="44"/>
      <c r="F267" s="44"/>
      <c r="G267" s="44"/>
      <c r="H267" s="44"/>
      <c r="I267" s="44"/>
      <c r="J267" s="44"/>
    </row>
    <row r="268" spans="1:10">
      <c r="A268" s="44"/>
      <c r="B268" s="44"/>
      <c r="C268" s="44"/>
      <c r="D268" s="44"/>
      <c r="E268" s="44"/>
      <c r="F268" s="44"/>
      <c r="G268" s="44"/>
      <c r="H268" s="44"/>
      <c r="I268" s="44"/>
      <c r="J268" s="44"/>
    </row>
    <row r="269" spans="1:10">
      <c r="A269" s="44"/>
      <c r="B269" s="44"/>
      <c r="C269" s="44"/>
      <c r="D269" s="44"/>
      <c r="E269" s="44"/>
      <c r="F269" s="44"/>
      <c r="G269" s="44"/>
      <c r="H269" s="44"/>
      <c r="I269" s="44"/>
      <c r="J269" s="44"/>
    </row>
    <row r="270" spans="1:10">
      <c r="A270" s="44"/>
      <c r="B270" s="44"/>
      <c r="C270" s="44"/>
      <c r="D270" s="44"/>
      <c r="E270" s="44"/>
      <c r="F270" s="44"/>
      <c r="G270" s="44"/>
      <c r="H270" s="44"/>
      <c r="I270" s="44"/>
      <c r="J270" s="44"/>
    </row>
    <row r="271" spans="1:10">
      <c r="A271" s="44"/>
      <c r="B271" s="44"/>
      <c r="C271" s="44"/>
      <c r="D271" s="44"/>
      <c r="E271" s="44"/>
      <c r="F271" s="44"/>
      <c r="G271" s="44"/>
      <c r="H271" s="44"/>
      <c r="I271" s="44"/>
      <c r="J271" s="44"/>
    </row>
    <row r="272" spans="1:10">
      <c r="A272" s="44"/>
      <c r="B272" s="44"/>
      <c r="C272" s="44"/>
      <c r="D272" s="44"/>
      <c r="E272" s="44"/>
      <c r="F272" s="44"/>
      <c r="G272" s="44"/>
      <c r="H272" s="44"/>
      <c r="I272" s="44"/>
      <c r="J272" s="44"/>
    </row>
    <row r="273" spans="1:10">
      <c r="A273" s="44"/>
      <c r="B273" s="44"/>
      <c r="C273" s="44"/>
      <c r="D273" s="44"/>
      <c r="E273" s="44"/>
      <c r="F273" s="44"/>
      <c r="G273" s="44"/>
      <c r="H273" s="44"/>
      <c r="I273" s="44"/>
      <c r="J273" s="44"/>
    </row>
    <row r="274" spans="1:10">
      <c r="A274" s="44"/>
      <c r="B274" s="44"/>
      <c r="C274" s="44"/>
      <c r="D274" s="44"/>
      <c r="E274" s="44"/>
      <c r="F274" s="44"/>
      <c r="G274" s="44"/>
      <c r="H274" s="44"/>
      <c r="I274" s="44"/>
      <c r="J274" s="44"/>
    </row>
    <row r="275" spans="1:10">
      <c r="A275" s="44"/>
      <c r="B275" s="44"/>
      <c r="C275" s="44"/>
      <c r="D275" s="44"/>
      <c r="E275" s="44"/>
      <c r="F275" s="44"/>
      <c r="G275" s="44"/>
      <c r="H275" s="44"/>
      <c r="I275" s="44"/>
      <c r="J275" s="44"/>
    </row>
    <row r="276" spans="1:10">
      <c r="A276" s="44"/>
      <c r="B276" s="44"/>
      <c r="C276" s="44"/>
      <c r="D276" s="44"/>
      <c r="E276" s="44"/>
      <c r="F276" s="44"/>
      <c r="G276" s="44"/>
      <c r="H276" s="44"/>
      <c r="I276" s="44"/>
      <c r="J276" s="44"/>
    </row>
    <row r="277" spans="1:10">
      <c r="A277" s="44"/>
      <c r="B277" s="44"/>
      <c r="C277" s="44"/>
      <c r="D277" s="44"/>
      <c r="E277" s="44"/>
      <c r="F277" s="44"/>
      <c r="G277" s="44"/>
      <c r="H277" s="44"/>
      <c r="I277" s="44"/>
      <c r="J277" s="44"/>
    </row>
    <row r="278" spans="1:10">
      <c r="A278" s="44"/>
      <c r="B278" s="44"/>
      <c r="C278" s="44"/>
      <c r="D278" s="44"/>
      <c r="E278" s="44"/>
      <c r="F278" s="44"/>
      <c r="G278" s="44"/>
      <c r="H278" s="44"/>
      <c r="I278" s="44"/>
      <c r="J278" s="44"/>
    </row>
    <row r="279" spans="1:10">
      <c r="A279" s="44"/>
      <c r="B279" s="44"/>
      <c r="C279" s="44"/>
      <c r="D279" s="44"/>
      <c r="E279" s="44"/>
      <c r="F279" s="44"/>
      <c r="G279" s="44"/>
      <c r="H279" s="44"/>
      <c r="I279" s="44"/>
      <c r="J279" s="44"/>
    </row>
    <row r="280" spans="1:10">
      <c r="A280" s="44"/>
      <c r="B280" s="44"/>
      <c r="C280" s="44"/>
      <c r="D280" s="44"/>
      <c r="E280" s="44"/>
      <c r="F280" s="44"/>
      <c r="G280" s="44"/>
      <c r="H280" s="44"/>
      <c r="I280" s="44"/>
      <c r="J280" s="44"/>
    </row>
    <row r="281" spans="1:10">
      <c r="A281" s="44"/>
      <c r="B281" s="44"/>
      <c r="C281" s="44"/>
      <c r="D281" s="44"/>
      <c r="E281" s="44"/>
      <c r="F281" s="44"/>
      <c r="G281" s="44"/>
      <c r="H281" s="44"/>
      <c r="I281" s="44"/>
      <c r="J281" s="44"/>
    </row>
    <row r="282" spans="1:10">
      <c r="A282" s="44"/>
      <c r="B282" s="44"/>
      <c r="C282" s="44"/>
      <c r="D282" s="44"/>
      <c r="E282" s="44"/>
      <c r="F282" s="44"/>
      <c r="G282" s="44"/>
      <c r="H282" s="44"/>
      <c r="I282" s="44"/>
      <c r="J282" s="44"/>
    </row>
    <row r="283" spans="1:10">
      <c r="A283" s="44"/>
      <c r="B283" s="44"/>
      <c r="C283" s="44"/>
      <c r="D283" s="44"/>
      <c r="E283" s="44"/>
      <c r="F283" s="44"/>
      <c r="G283" s="44"/>
      <c r="H283" s="44"/>
      <c r="I283" s="44"/>
      <c r="J283" s="44"/>
    </row>
    <row r="284" spans="1:10">
      <c r="A284" s="44"/>
      <c r="B284" s="44"/>
      <c r="C284" s="44"/>
      <c r="D284" s="44"/>
      <c r="E284" s="44"/>
      <c r="F284" s="44"/>
      <c r="G284" s="44"/>
      <c r="H284" s="44"/>
      <c r="I284" s="44"/>
      <c r="J284" s="44"/>
    </row>
    <row r="285" spans="1:10">
      <c r="A285" s="44"/>
      <c r="B285" s="44"/>
      <c r="C285" s="44"/>
      <c r="D285" s="44"/>
      <c r="E285" s="44"/>
      <c r="F285" s="44"/>
      <c r="G285" s="44"/>
      <c r="H285" s="44"/>
      <c r="I285" s="44"/>
      <c r="J285" s="44"/>
    </row>
    <row r="286" spans="1:10">
      <c r="A286" s="44"/>
      <c r="B286" s="44"/>
      <c r="C286" s="44"/>
      <c r="D286" s="44"/>
      <c r="E286" s="44"/>
      <c r="F286" s="44"/>
      <c r="G286" s="44"/>
      <c r="H286" s="44"/>
      <c r="I286" s="44"/>
      <c r="J286" s="44"/>
    </row>
    <row r="287" spans="1:10">
      <c r="A287" s="44"/>
      <c r="B287" s="44"/>
      <c r="C287" s="44"/>
      <c r="D287" s="44"/>
      <c r="E287" s="44"/>
      <c r="F287" s="44"/>
      <c r="G287" s="44"/>
      <c r="H287" s="44"/>
      <c r="I287" s="44"/>
      <c r="J287" s="44"/>
    </row>
    <row r="288" spans="1:10">
      <c r="A288" s="44"/>
      <c r="B288" s="44"/>
      <c r="C288" s="44"/>
      <c r="D288" s="44"/>
      <c r="E288" s="44"/>
      <c r="F288" s="44"/>
      <c r="G288" s="44"/>
      <c r="H288" s="44"/>
      <c r="I288" s="44"/>
      <c r="J288" s="44"/>
    </row>
    <row r="289" spans="1:10">
      <c r="A289" s="44"/>
      <c r="B289" s="44"/>
      <c r="C289" s="44"/>
      <c r="D289" s="44"/>
      <c r="E289" s="44"/>
      <c r="F289" s="44"/>
      <c r="G289" s="44"/>
      <c r="H289" s="44"/>
      <c r="I289" s="44"/>
      <c r="J289" s="44"/>
    </row>
    <row r="290" spans="1:10">
      <c r="A290" s="44"/>
      <c r="B290" s="44"/>
      <c r="C290" s="44"/>
      <c r="D290" s="44"/>
      <c r="E290" s="44"/>
      <c r="F290" s="44"/>
      <c r="G290" s="44"/>
      <c r="H290" s="44"/>
      <c r="I290" s="44"/>
      <c r="J290" s="44"/>
    </row>
    <row r="291" spans="1:10">
      <c r="A291" s="44"/>
      <c r="B291" s="44"/>
      <c r="C291" s="44"/>
      <c r="D291" s="44"/>
      <c r="E291" s="44"/>
      <c r="F291" s="44"/>
      <c r="G291" s="44"/>
      <c r="H291" s="44"/>
      <c r="I291" s="44"/>
      <c r="J291" s="44"/>
    </row>
    <row r="292" spans="1:10">
      <c r="A292" s="44"/>
      <c r="B292" s="44"/>
      <c r="C292" s="44"/>
      <c r="D292" s="44"/>
      <c r="E292" s="44"/>
      <c r="F292" s="44"/>
      <c r="G292" s="44"/>
      <c r="H292" s="44"/>
      <c r="I292" s="44"/>
      <c r="J292" s="44"/>
    </row>
    <row r="293" spans="1:10">
      <c r="A293" s="44"/>
      <c r="B293" s="44"/>
      <c r="C293" s="44"/>
      <c r="D293" s="44"/>
      <c r="E293" s="44"/>
      <c r="F293" s="44"/>
      <c r="G293" s="44"/>
      <c r="H293" s="44"/>
      <c r="I293" s="44"/>
      <c r="J293" s="44"/>
    </row>
    <row r="294" spans="1:10">
      <c r="A294" s="44"/>
      <c r="B294" s="44"/>
      <c r="C294" s="44"/>
      <c r="D294" s="44"/>
      <c r="E294" s="44"/>
      <c r="F294" s="44"/>
      <c r="G294" s="44"/>
      <c r="H294" s="44"/>
      <c r="I294" s="44"/>
      <c r="J294" s="44"/>
    </row>
    <row r="295" spans="1:10">
      <c r="A295" s="44"/>
      <c r="B295" s="44"/>
      <c r="C295" s="44"/>
      <c r="D295" s="44"/>
      <c r="E295" s="44"/>
      <c r="F295" s="44"/>
      <c r="G295" s="44"/>
      <c r="H295" s="44"/>
      <c r="I295" s="44"/>
      <c r="J295" s="44"/>
    </row>
    <row r="296" spans="1:10">
      <c r="A296" s="44"/>
      <c r="B296" s="44"/>
      <c r="C296" s="44"/>
      <c r="D296" s="44"/>
      <c r="E296" s="44"/>
      <c r="F296" s="44"/>
      <c r="G296" s="44"/>
      <c r="H296" s="44"/>
      <c r="I296" s="44"/>
      <c r="J296" s="44"/>
    </row>
    <row r="297" spans="1:10">
      <c r="A297" s="44"/>
      <c r="B297" s="44"/>
      <c r="C297" s="44"/>
      <c r="D297" s="44"/>
      <c r="E297" s="44"/>
      <c r="F297" s="44"/>
      <c r="G297" s="44"/>
      <c r="H297" s="44"/>
      <c r="I297" s="44"/>
      <c r="J297" s="44"/>
    </row>
    <row r="298" spans="1:10">
      <c r="A298" s="44"/>
      <c r="B298" s="44"/>
      <c r="C298" s="44"/>
      <c r="D298" s="44"/>
      <c r="E298" s="44"/>
      <c r="F298" s="44"/>
      <c r="G298" s="44"/>
      <c r="H298" s="44"/>
      <c r="I298" s="44"/>
      <c r="J298" s="44"/>
    </row>
    <row r="299" spans="1:10">
      <c r="A299" s="44"/>
      <c r="B299" s="44"/>
      <c r="C299" s="44"/>
      <c r="D299" s="44"/>
      <c r="E299" s="44"/>
      <c r="F299" s="44"/>
      <c r="G299" s="44"/>
      <c r="H299" s="44"/>
      <c r="I299" s="44"/>
      <c r="J299" s="44"/>
    </row>
    <row r="300" spans="1:10">
      <c r="A300" s="44"/>
      <c r="B300" s="44"/>
      <c r="C300" s="44"/>
      <c r="D300" s="44"/>
      <c r="E300" s="44"/>
      <c r="F300" s="44"/>
      <c r="G300" s="44"/>
      <c r="H300" s="44"/>
      <c r="I300" s="44"/>
      <c r="J300" s="44"/>
    </row>
    <row r="301" spans="1:10">
      <c r="A301" s="44"/>
      <c r="B301" s="44"/>
      <c r="C301" s="44"/>
      <c r="D301" s="44"/>
      <c r="E301" s="44"/>
      <c r="F301" s="44"/>
      <c r="G301" s="44"/>
      <c r="H301" s="44"/>
      <c r="I301" s="44"/>
      <c r="J301" s="44"/>
    </row>
    <row r="302" spans="1:10">
      <c r="A302" s="44"/>
      <c r="B302" s="44"/>
      <c r="C302" s="44"/>
      <c r="D302" s="44"/>
      <c r="E302" s="44"/>
      <c r="F302" s="44"/>
      <c r="G302" s="44"/>
      <c r="H302" s="44"/>
      <c r="I302" s="44"/>
      <c r="J302" s="44"/>
    </row>
    <row r="303" spans="1:10">
      <c r="A303" s="44"/>
      <c r="B303" s="44"/>
      <c r="C303" s="44"/>
      <c r="D303" s="44"/>
      <c r="E303" s="44"/>
      <c r="F303" s="44"/>
      <c r="G303" s="44"/>
      <c r="H303" s="44"/>
      <c r="I303" s="44"/>
      <c r="J303" s="44"/>
    </row>
    <row r="304" spans="1:10">
      <c r="A304" s="44"/>
      <c r="B304" s="44"/>
      <c r="C304" s="44"/>
      <c r="D304" s="44"/>
      <c r="E304" s="44"/>
      <c r="F304" s="44"/>
      <c r="G304" s="44"/>
      <c r="H304" s="44"/>
      <c r="I304" s="44"/>
      <c r="J304" s="44"/>
    </row>
    <row r="305" spans="1:10">
      <c r="A305" s="44"/>
      <c r="B305" s="44"/>
      <c r="C305" s="44"/>
      <c r="D305" s="44"/>
      <c r="E305" s="44"/>
      <c r="F305" s="44"/>
      <c r="G305" s="44"/>
      <c r="H305" s="44"/>
      <c r="I305" s="44"/>
      <c r="J305" s="44"/>
    </row>
    <row r="306" spans="1:10">
      <c r="A306" s="44"/>
      <c r="B306" s="44"/>
      <c r="C306" s="44"/>
      <c r="D306" s="44"/>
      <c r="E306" s="44"/>
      <c r="F306" s="44"/>
      <c r="G306" s="44"/>
      <c r="H306" s="44"/>
      <c r="I306" s="44"/>
      <c r="J306" s="44"/>
    </row>
    <row r="307" spans="1:10">
      <c r="A307" s="44"/>
      <c r="B307" s="44"/>
      <c r="C307" s="44"/>
      <c r="D307" s="44"/>
      <c r="E307" s="44"/>
      <c r="F307" s="44"/>
      <c r="G307" s="44"/>
      <c r="H307" s="44"/>
      <c r="I307" s="44"/>
      <c r="J307" s="44"/>
    </row>
    <row r="308" spans="1:10">
      <c r="A308" s="44"/>
      <c r="B308" s="44"/>
      <c r="C308" s="44"/>
      <c r="D308" s="44"/>
      <c r="E308" s="44"/>
      <c r="F308" s="44"/>
      <c r="G308" s="44"/>
      <c r="H308" s="44"/>
      <c r="I308" s="44"/>
      <c r="J308" s="44"/>
    </row>
    <row r="309" spans="1:10">
      <c r="A309" s="44"/>
      <c r="B309" s="44"/>
      <c r="C309" s="44"/>
      <c r="D309" s="44"/>
      <c r="E309" s="44"/>
      <c r="F309" s="44"/>
      <c r="G309" s="44"/>
      <c r="H309" s="44"/>
      <c r="I309" s="44"/>
      <c r="J309" s="44"/>
    </row>
    <row r="310" spans="1:10">
      <c r="A310" s="44"/>
      <c r="B310" s="44"/>
      <c r="C310" s="44"/>
      <c r="D310" s="44"/>
      <c r="E310" s="44"/>
      <c r="F310" s="44"/>
      <c r="G310" s="44"/>
      <c r="H310" s="44"/>
      <c r="I310" s="44"/>
      <c r="J310" s="44"/>
    </row>
    <row r="311" spans="1:10">
      <c r="A311" s="44"/>
      <c r="B311" s="44"/>
      <c r="C311" s="44"/>
      <c r="D311" s="44"/>
      <c r="E311" s="44"/>
      <c r="F311" s="44"/>
      <c r="G311" s="44"/>
      <c r="H311" s="44"/>
      <c r="I311" s="44"/>
      <c r="J311" s="44"/>
    </row>
    <row r="312" spans="1:10">
      <c r="A312" s="44"/>
      <c r="B312" s="44"/>
      <c r="C312" s="44"/>
      <c r="D312" s="44"/>
      <c r="E312" s="44"/>
      <c r="F312" s="44"/>
      <c r="G312" s="44"/>
      <c r="H312" s="44"/>
      <c r="I312" s="44"/>
      <c r="J312" s="44"/>
    </row>
    <row r="313" spans="1:10">
      <c r="A313" s="44"/>
      <c r="B313" s="44"/>
      <c r="C313" s="44"/>
      <c r="D313" s="44"/>
      <c r="E313" s="44"/>
      <c r="F313" s="44"/>
      <c r="G313" s="44"/>
      <c r="H313" s="44"/>
      <c r="I313" s="44"/>
      <c r="J313" s="44"/>
    </row>
    <row r="314" spans="1:10">
      <c r="A314" s="44"/>
      <c r="B314" s="44"/>
      <c r="C314" s="44"/>
      <c r="D314" s="44"/>
      <c r="E314" s="44"/>
      <c r="F314" s="44"/>
      <c r="G314" s="44"/>
      <c r="H314" s="44"/>
      <c r="I314" s="44"/>
      <c r="J314" s="44"/>
    </row>
    <row r="315" spans="1:10">
      <c r="A315" s="44"/>
      <c r="B315" s="44"/>
      <c r="C315" s="44"/>
      <c r="D315" s="44"/>
      <c r="E315" s="44"/>
      <c r="F315" s="44"/>
      <c r="G315" s="44"/>
      <c r="H315" s="44"/>
      <c r="I315" s="44"/>
      <c r="J315" s="44"/>
    </row>
    <row r="316" spans="1:10">
      <c r="A316" s="44"/>
      <c r="B316" s="44"/>
      <c r="C316" s="44"/>
      <c r="D316" s="44"/>
      <c r="E316" s="44"/>
      <c r="F316" s="44"/>
      <c r="G316" s="44"/>
      <c r="H316" s="44"/>
      <c r="I316" s="44"/>
      <c r="J316" s="44"/>
    </row>
    <row r="317" spans="1:10">
      <c r="A317" s="44"/>
      <c r="B317" s="44"/>
      <c r="C317" s="44"/>
      <c r="D317" s="44"/>
      <c r="E317" s="44"/>
      <c r="F317" s="44"/>
      <c r="G317" s="44"/>
      <c r="H317" s="44"/>
      <c r="I317" s="44"/>
      <c r="J317" s="44"/>
    </row>
    <row r="318" spans="1:10">
      <c r="A318" s="44"/>
      <c r="B318" s="44"/>
      <c r="C318" s="44"/>
      <c r="D318" s="44"/>
      <c r="E318" s="44"/>
      <c r="F318" s="44"/>
      <c r="G318" s="44"/>
      <c r="H318" s="44"/>
      <c r="I318" s="44"/>
      <c r="J318" s="44"/>
    </row>
    <row r="319" spans="1:10">
      <c r="A319" s="44"/>
      <c r="B319" s="44"/>
      <c r="C319" s="44"/>
      <c r="D319" s="44"/>
      <c r="E319" s="44"/>
      <c r="F319" s="44"/>
      <c r="G319" s="44"/>
      <c r="H319" s="44"/>
      <c r="I319" s="44"/>
      <c r="J319" s="44"/>
    </row>
    <row r="320" spans="1:10">
      <c r="A320" s="44"/>
      <c r="B320" s="44"/>
      <c r="C320" s="44"/>
      <c r="D320" s="44"/>
      <c r="E320" s="44"/>
      <c r="F320" s="44"/>
      <c r="G320" s="44"/>
      <c r="H320" s="44"/>
      <c r="I320" s="44"/>
      <c r="J320" s="44"/>
    </row>
    <row r="321" spans="1:10">
      <c r="A321" s="44"/>
      <c r="B321" s="44"/>
      <c r="C321" s="44"/>
      <c r="D321" s="44"/>
      <c r="E321" s="44"/>
      <c r="F321" s="44"/>
      <c r="G321" s="44"/>
      <c r="H321" s="44"/>
      <c r="I321" s="44"/>
      <c r="J321" s="44"/>
    </row>
    <row r="322" spans="1:10">
      <c r="A322" s="44"/>
      <c r="B322" s="44"/>
      <c r="C322" s="44"/>
      <c r="D322" s="44"/>
      <c r="E322" s="44"/>
      <c r="F322" s="44"/>
      <c r="G322" s="44"/>
      <c r="H322" s="44"/>
      <c r="I322" s="44"/>
      <c r="J322" s="44"/>
    </row>
    <row r="323" spans="1:10">
      <c r="A323" s="44"/>
      <c r="B323" s="44"/>
      <c r="C323" s="44"/>
      <c r="D323" s="44"/>
      <c r="E323" s="44"/>
      <c r="F323" s="44"/>
      <c r="G323" s="44"/>
      <c r="H323" s="44"/>
      <c r="I323" s="44"/>
      <c r="J323" s="44"/>
    </row>
    <row r="324" spans="1:10">
      <c r="A324" s="44"/>
      <c r="B324" s="44"/>
      <c r="C324" s="44"/>
      <c r="D324" s="44"/>
      <c r="E324" s="44"/>
      <c r="F324" s="44"/>
      <c r="G324" s="44"/>
      <c r="H324" s="44"/>
      <c r="I324" s="44"/>
      <c r="J324" s="44"/>
    </row>
    <row r="325" spans="1:10">
      <c r="A325" s="44"/>
      <c r="B325" s="44"/>
      <c r="C325" s="44"/>
      <c r="D325" s="44"/>
      <c r="E325" s="44"/>
      <c r="F325" s="44"/>
      <c r="G325" s="44"/>
      <c r="H325" s="44"/>
      <c r="I325" s="44"/>
      <c r="J325" s="44"/>
    </row>
    <row r="326" spans="1:10">
      <c r="A326" s="44"/>
      <c r="B326" s="44"/>
      <c r="C326" s="44"/>
      <c r="D326" s="44"/>
      <c r="E326" s="44"/>
      <c r="F326" s="44"/>
      <c r="G326" s="44"/>
      <c r="H326" s="44"/>
      <c r="I326" s="44"/>
      <c r="J326" s="44"/>
    </row>
    <row r="327" spans="1:10">
      <c r="A327" s="44"/>
      <c r="B327" s="44"/>
      <c r="C327" s="44"/>
      <c r="D327" s="44"/>
      <c r="E327" s="44"/>
      <c r="F327" s="44"/>
      <c r="G327" s="44"/>
      <c r="H327" s="44"/>
      <c r="I327" s="44"/>
      <c r="J327" s="44"/>
    </row>
    <row r="328" spans="1:10">
      <c r="A328" s="44"/>
      <c r="B328" s="44"/>
      <c r="C328" s="44"/>
      <c r="D328" s="44"/>
      <c r="E328" s="44"/>
      <c r="F328" s="44"/>
      <c r="G328" s="44"/>
      <c r="H328" s="44"/>
      <c r="I328" s="44"/>
      <c r="J328" s="44"/>
    </row>
    <row r="329" spans="1:10">
      <c r="A329" s="44"/>
      <c r="B329" s="44"/>
      <c r="C329" s="44"/>
      <c r="D329" s="44"/>
      <c r="E329" s="44"/>
      <c r="F329" s="44"/>
      <c r="G329" s="44"/>
      <c r="H329" s="44"/>
      <c r="I329" s="44"/>
      <c r="J329" s="44"/>
    </row>
    <row r="330" spans="1:10">
      <c r="A330" s="44"/>
      <c r="B330" s="44"/>
      <c r="C330" s="44"/>
      <c r="D330" s="44"/>
      <c r="E330" s="44"/>
      <c r="F330" s="44"/>
      <c r="G330" s="44"/>
      <c r="H330" s="44"/>
      <c r="I330" s="44"/>
      <c r="J330" s="44"/>
    </row>
    <row r="331" spans="1:10">
      <c r="A331" s="44"/>
      <c r="B331" s="44"/>
      <c r="C331" s="44"/>
      <c r="D331" s="44"/>
      <c r="E331" s="44"/>
      <c r="F331" s="44"/>
      <c r="G331" s="44"/>
      <c r="H331" s="44"/>
      <c r="I331" s="44"/>
      <c r="J331" s="44"/>
    </row>
    <row r="332" spans="1:10">
      <c r="A332" s="44"/>
      <c r="B332" s="44"/>
      <c r="C332" s="44"/>
      <c r="D332" s="44"/>
      <c r="E332" s="44"/>
      <c r="F332" s="44"/>
      <c r="G332" s="44"/>
      <c r="H332" s="44"/>
      <c r="I332" s="44"/>
      <c r="J332" s="44"/>
    </row>
    <row r="333" spans="1:10">
      <c r="A333" s="44"/>
      <c r="B333" s="44"/>
      <c r="C333" s="44"/>
      <c r="D333" s="44"/>
      <c r="E333" s="44"/>
      <c r="F333" s="44"/>
      <c r="G333" s="44"/>
      <c r="H333" s="44"/>
      <c r="I333" s="44"/>
      <c r="J333" s="44"/>
    </row>
    <row r="334" spans="1:10">
      <c r="A334" s="44"/>
      <c r="B334" s="44"/>
      <c r="C334" s="44"/>
      <c r="D334" s="44"/>
      <c r="E334" s="44"/>
      <c r="F334" s="44"/>
      <c r="G334" s="44"/>
      <c r="H334" s="44"/>
      <c r="I334" s="44"/>
      <c r="J334" s="44"/>
    </row>
    <row r="335" spans="1:10">
      <c r="A335" s="44"/>
      <c r="B335" s="44"/>
      <c r="C335" s="44"/>
      <c r="D335" s="44"/>
      <c r="E335" s="44"/>
      <c r="F335" s="44"/>
      <c r="G335" s="44"/>
      <c r="H335" s="44"/>
      <c r="I335" s="44"/>
      <c r="J335" s="44"/>
    </row>
    <row r="336" spans="1:10">
      <c r="A336" s="44"/>
      <c r="B336" s="44"/>
      <c r="C336" s="44"/>
      <c r="D336" s="44"/>
      <c r="E336" s="44"/>
      <c r="F336" s="44"/>
      <c r="G336" s="44"/>
      <c r="H336" s="44"/>
      <c r="I336" s="44"/>
      <c r="J336" s="44"/>
    </row>
    <row r="337" spans="1:10">
      <c r="A337" s="44"/>
      <c r="B337" s="44"/>
      <c r="C337" s="44"/>
      <c r="D337" s="44"/>
      <c r="E337" s="44"/>
      <c r="F337" s="44"/>
      <c r="G337" s="44"/>
      <c r="H337" s="44"/>
      <c r="I337" s="44"/>
      <c r="J337" s="44"/>
    </row>
    <row r="338" spans="1:10">
      <c r="A338" s="44"/>
      <c r="B338" s="44"/>
      <c r="C338" s="44"/>
      <c r="D338" s="44"/>
      <c r="E338" s="44"/>
      <c r="F338" s="44"/>
      <c r="G338" s="44"/>
      <c r="H338" s="44"/>
      <c r="I338" s="44"/>
      <c r="J338" s="44"/>
    </row>
    <row r="339" spans="1:10">
      <c r="A339" s="44"/>
      <c r="B339" s="44"/>
      <c r="C339" s="44"/>
      <c r="D339" s="44"/>
      <c r="E339" s="44"/>
      <c r="F339" s="44"/>
      <c r="G339" s="44"/>
      <c r="H339" s="44"/>
      <c r="I339" s="44"/>
      <c r="J339" s="44"/>
    </row>
    <row r="340" spans="1:10">
      <c r="A340" s="44"/>
      <c r="B340" s="44"/>
      <c r="C340" s="44"/>
      <c r="D340" s="44"/>
      <c r="E340" s="44"/>
      <c r="F340" s="44"/>
      <c r="G340" s="44"/>
      <c r="H340" s="44"/>
      <c r="I340" s="44"/>
      <c r="J340" s="44"/>
    </row>
    <row r="341" spans="1:10">
      <c r="A341" s="44"/>
      <c r="B341" s="44"/>
      <c r="C341" s="44"/>
      <c r="D341" s="44"/>
      <c r="E341" s="44"/>
      <c r="F341" s="44"/>
      <c r="G341" s="44"/>
      <c r="H341" s="44"/>
      <c r="I341" s="44"/>
      <c r="J341" s="44"/>
    </row>
    <row r="342" spans="1:10">
      <c r="A342" s="44"/>
      <c r="B342" s="44"/>
      <c r="C342" s="44"/>
      <c r="D342" s="44"/>
      <c r="E342" s="44"/>
      <c r="F342" s="44"/>
      <c r="G342" s="44"/>
      <c r="H342" s="44"/>
      <c r="I342" s="44"/>
      <c r="J342" s="44"/>
    </row>
    <row r="343" spans="1:10">
      <c r="A343" s="44"/>
      <c r="B343" s="44"/>
      <c r="C343" s="44"/>
      <c r="D343" s="44"/>
      <c r="E343" s="44"/>
      <c r="F343" s="44"/>
      <c r="G343" s="44"/>
      <c r="H343" s="44"/>
      <c r="I343" s="44"/>
      <c r="J343" s="44"/>
    </row>
    <row r="344" spans="1:10">
      <c r="A344" s="44"/>
      <c r="B344" s="44"/>
      <c r="C344" s="44"/>
      <c r="D344" s="44"/>
      <c r="E344" s="44"/>
      <c r="F344" s="44"/>
      <c r="G344" s="44"/>
      <c r="H344" s="44"/>
      <c r="I344" s="44"/>
      <c r="J344" s="44"/>
    </row>
    <row r="345" spans="1:10">
      <c r="A345" s="44"/>
      <c r="B345" s="44"/>
      <c r="C345" s="44"/>
      <c r="D345" s="44"/>
      <c r="E345" s="44"/>
      <c r="F345" s="44"/>
      <c r="G345" s="44"/>
      <c r="H345" s="44"/>
      <c r="I345" s="44"/>
      <c r="J345" s="44"/>
    </row>
    <row r="346" spans="1:10">
      <c r="A346" s="44"/>
      <c r="B346" s="44"/>
      <c r="C346" s="44"/>
      <c r="D346" s="44"/>
      <c r="E346" s="44"/>
      <c r="F346" s="44"/>
      <c r="G346" s="44"/>
      <c r="H346" s="44"/>
      <c r="I346" s="44"/>
      <c r="J346" s="44"/>
    </row>
    <row r="347" spans="1:10">
      <c r="A347" s="44"/>
      <c r="B347" s="44"/>
      <c r="C347" s="44"/>
      <c r="D347" s="44"/>
      <c r="E347" s="44"/>
      <c r="F347" s="44"/>
      <c r="G347" s="44"/>
      <c r="H347" s="44"/>
      <c r="I347" s="44"/>
      <c r="J347" s="44"/>
    </row>
    <row r="348" spans="1:10">
      <c r="A348" s="44"/>
      <c r="B348" s="44"/>
      <c r="C348" s="44"/>
      <c r="D348" s="44"/>
      <c r="E348" s="44"/>
      <c r="F348" s="44"/>
      <c r="G348" s="44"/>
      <c r="H348" s="44"/>
      <c r="I348" s="44"/>
      <c r="J348" s="44"/>
    </row>
    <row r="349" spans="1:10">
      <c r="A349" s="44"/>
      <c r="B349" s="44"/>
      <c r="C349" s="44"/>
      <c r="D349" s="44"/>
      <c r="E349" s="44"/>
      <c r="F349" s="44"/>
      <c r="G349" s="44"/>
      <c r="H349" s="44"/>
      <c r="I349" s="44"/>
      <c r="J349" s="44"/>
    </row>
    <row r="350" spans="1:10">
      <c r="A350" s="44"/>
      <c r="B350" s="44"/>
      <c r="C350" s="44"/>
      <c r="D350" s="44"/>
      <c r="E350" s="44"/>
      <c r="F350" s="44"/>
      <c r="G350" s="44"/>
      <c r="H350" s="44"/>
      <c r="I350" s="44"/>
      <c r="J350" s="44"/>
    </row>
    <row r="351" spans="1:10">
      <c r="A351" s="44"/>
      <c r="B351" s="44"/>
      <c r="C351" s="44"/>
      <c r="D351" s="44"/>
      <c r="E351" s="44"/>
      <c r="F351" s="44"/>
      <c r="G351" s="44"/>
      <c r="H351" s="44"/>
      <c r="I351" s="44"/>
      <c r="J351" s="44"/>
    </row>
    <row r="352" spans="1:10">
      <c r="A352" s="44"/>
      <c r="B352" s="44"/>
      <c r="C352" s="44"/>
      <c r="D352" s="44"/>
      <c r="E352" s="44"/>
      <c r="F352" s="44"/>
      <c r="G352" s="44"/>
      <c r="H352" s="44"/>
      <c r="I352" s="44"/>
      <c r="J352" s="44"/>
    </row>
    <row r="353" spans="1:10">
      <c r="A353" s="44"/>
      <c r="B353" s="44"/>
      <c r="C353" s="44"/>
      <c r="D353" s="44"/>
      <c r="E353" s="44"/>
      <c r="F353" s="44"/>
      <c r="G353" s="44"/>
      <c r="H353" s="44"/>
      <c r="I353" s="44"/>
      <c r="J353" s="44"/>
    </row>
    <row r="354" spans="1:10">
      <c r="A354" s="44"/>
      <c r="B354" s="44"/>
      <c r="C354" s="44"/>
      <c r="D354" s="44"/>
      <c r="E354" s="44"/>
      <c r="F354" s="44"/>
      <c r="G354" s="44"/>
      <c r="H354" s="44"/>
      <c r="I354" s="44"/>
      <c r="J354" s="44"/>
    </row>
    <row r="355" spans="1:10">
      <c r="A355" s="44"/>
      <c r="B355" s="44"/>
      <c r="C355" s="44"/>
      <c r="D355" s="44"/>
      <c r="E355" s="44"/>
      <c r="F355" s="44"/>
      <c r="G355" s="44"/>
      <c r="H355" s="44"/>
      <c r="I355" s="44"/>
      <c r="J355" s="44"/>
    </row>
    <row r="356" spans="1:10">
      <c r="A356" s="44"/>
      <c r="B356" s="44"/>
      <c r="C356" s="44"/>
      <c r="D356" s="44"/>
      <c r="E356" s="44"/>
      <c r="F356" s="44"/>
      <c r="G356" s="44"/>
      <c r="H356" s="44"/>
      <c r="I356" s="44"/>
      <c r="J356" s="44"/>
    </row>
    <row r="357" spans="1:10">
      <c r="A357" s="44"/>
      <c r="B357" s="44"/>
      <c r="C357" s="44"/>
      <c r="D357" s="44"/>
      <c r="E357" s="44"/>
      <c r="F357" s="44"/>
      <c r="G357" s="44"/>
      <c r="H357" s="44"/>
      <c r="I357" s="44"/>
      <c r="J357" s="44"/>
    </row>
    <row r="358" spans="1:10">
      <c r="A358" s="44"/>
      <c r="B358" s="44"/>
      <c r="C358" s="44"/>
      <c r="D358" s="44"/>
      <c r="E358" s="44"/>
      <c r="F358" s="44"/>
      <c r="G358" s="44"/>
      <c r="H358" s="44"/>
      <c r="I358" s="44"/>
      <c r="J358" s="44"/>
    </row>
    <row r="359" spans="1:10">
      <c r="A359" s="44"/>
      <c r="B359" s="44"/>
      <c r="C359" s="44"/>
      <c r="D359" s="44"/>
      <c r="E359" s="44"/>
      <c r="F359" s="44"/>
      <c r="G359" s="44"/>
      <c r="H359" s="44"/>
      <c r="I359" s="44"/>
      <c r="J359" s="44"/>
    </row>
    <row r="360" spans="1:10">
      <c r="A360" s="44"/>
      <c r="B360" s="44"/>
      <c r="C360" s="44"/>
      <c r="D360" s="44"/>
      <c r="E360" s="44"/>
      <c r="F360" s="44"/>
      <c r="G360" s="44"/>
      <c r="H360" s="44"/>
      <c r="I360" s="44"/>
      <c r="J360" s="44"/>
    </row>
    <row r="361" spans="1:10">
      <c r="A361" s="44"/>
      <c r="B361" s="44"/>
      <c r="C361" s="44"/>
      <c r="D361" s="44"/>
      <c r="E361" s="44"/>
      <c r="F361" s="44"/>
      <c r="G361" s="44"/>
      <c r="H361" s="44"/>
      <c r="I361" s="44"/>
      <c r="J361" s="44"/>
    </row>
    <row r="362" spans="1:10">
      <c r="A362" s="44"/>
      <c r="B362" s="44"/>
      <c r="C362" s="44"/>
      <c r="D362" s="44"/>
      <c r="E362" s="44"/>
      <c r="F362" s="44"/>
      <c r="G362" s="44"/>
      <c r="H362" s="44"/>
      <c r="I362" s="44"/>
      <c r="J362" s="44"/>
    </row>
    <row r="363" spans="1:10">
      <c r="A363" s="44"/>
      <c r="B363" s="44"/>
      <c r="C363" s="44"/>
      <c r="D363" s="44"/>
      <c r="E363" s="44"/>
      <c r="F363" s="44"/>
      <c r="G363" s="44"/>
      <c r="H363" s="44"/>
      <c r="I363" s="44"/>
      <c r="J363" s="44"/>
    </row>
    <row r="364" spans="1:10">
      <c r="A364" s="44"/>
      <c r="B364" s="44"/>
      <c r="C364" s="44"/>
      <c r="D364" s="44"/>
      <c r="E364" s="44"/>
      <c r="F364" s="44"/>
      <c r="G364" s="44"/>
      <c r="H364" s="44"/>
      <c r="I364" s="44"/>
      <c r="J364" s="44"/>
    </row>
    <row r="365" spans="1:10">
      <c r="A365" s="44"/>
      <c r="B365" s="44"/>
      <c r="C365" s="44"/>
      <c r="D365" s="44"/>
      <c r="E365" s="44"/>
      <c r="F365" s="44"/>
      <c r="G365" s="44"/>
      <c r="H365" s="44"/>
      <c r="I365" s="44"/>
      <c r="J365" s="44"/>
    </row>
    <row r="366" spans="1:10">
      <c r="A366" s="44"/>
      <c r="B366" s="44"/>
      <c r="C366" s="44"/>
      <c r="D366" s="44"/>
      <c r="E366" s="44"/>
      <c r="F366" s="44"/>
      <c r="G366" s="44"/>
      <c r="H366" s="44"/>
      <c r="I366" s="44"/>
      <c r="J366" s="44"/>
    </row>
    <row r="367" spans="1:10">
      <c r="A367" s="44"/>
      <c r="B367" s="44"/>
      <c r="C367" s="44"/>
      <c r="D367" s="44"/>
      <c r="E367" s="44"/>
      <c r="F367" s="44"/>
      <c r="G367" s="44"/>
      <c r="H367" s="44"/>
      <c r="I367" s="44"/>
      <c r="J367" s="44"/>
    </row>
    <row r="368" spans="1:10">
      <c r="A368" s="44"/>
      <c r="B368" s="44"/>
      <c r="C368" s="44"/>
      <c r="D368" s="44"/>
      <c r="E368" s="44"/>
      <c r="F368" s="44"/>
      <c r="G368" s="44"/>
      <c r="H368" s="44"/>
      <c r="I368" s="44"/>
      <c r="J368" s="44"/>
    </row>
    <row r="369" spans="1:10">
      <c r="A369" s="44"/>
      <c r="B369" s="44"/>
      <c r="C369" s="44"/>
      <c r="D369" s="44"/>
      <c r="E369" s="44"/>
      <c r="F369" s="44"/>
      <c r="G369" s="44"/>
      <c r="H369" s="44"/>
      <c r="I369" s="44"/>
      <c r="J369" s="44"/>
    </row>
    <row r="370" spans="1:10">
      <c r="A370" s="44"/>
      <c r="B370" s="44"/>
      <c r="C370" s="44"/>
      <c r="D370" s="44"/>
      <c r="E370" s="44"/>
      <c r="F370" s="44"/>
      <c r="G370" s="44"/>
      <c r="H370" s="44"/>
      <c r="I370" s="44"/>
      <c r="J370" s="44"/>
    </row>
    <row r="371" spans="1:10">
      <c r="A371" s="44"/>
      <c r="B371" s="44"/>
      <c r="C371" s="44"/>
      <c r="D371" s="44"/>
      <c r="E371" s="44"/>
      <c r="F371" s="44"/>
      <c r="G371" s="44"/>
      <c r="H371" s="44"/>
      <c r="I371" s="44"/>
      <c r="J371" s="44"/>
    </row>
    <row r="372" spans="1:10">
      <c r="A372" s="44"/>
      <c r="B372" s="44"/>
      <c r="C372" s="44"/>
      <c r="D372" s="44"/>
      <c r="E372" s="44"/>
      <c r="F372" s="44"/>
      <c r="G372" s="44"/>
      <c r="H372" s="44"/>
      <c r="I372" s="44"/>
      <c r="J372" s="44"/>
    </row>
    <row r="373" spans="1:10">
      <c r="A373" s="44"/>
      <c r="B373" s="44"/>
      <c r="C373" s="44"/>
      <c r="D373" s="44"/>
      <c r="E373" s="44"/>
      <c r="F373" s="44"/>
      <c r="G373" s="44"/>
      <c r="H373" s="44"/>
      <c r="I373" s="44"/>
      <c r="J373" s="44"/>
    </row>
    <row r="374" spans="1:10">
      <c r="A374" s="44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10">
      <c r="A375" s="44"/>
      <c r="B375" s="44"/>
      <c r="C375" s="44"/>
      <c r="D375" s="44"/>
      <c r="E375" s="44"/>
      <c r="F375" s="44"/>
      <c r="G375" s="44"/>
      <c r="H375" s="44"/>
      <c r="I375" s="44"/>
      <c r="J375" s="44"/>
    </row>
    <row r="376" spans="1:10">
      <c r="A376" s="44"/>
      <c r="B376" s="44"/>
      <c r="C376" s="44"/>
      <c r="D376" s="44"/>
      <c r="E376" s="44"/>
      <c r="F376" s="44"/>
      <c r="G376" s="44"/>
      <c r="H376" s="44"/>
      <c r="I376" s="44"/>
      <c r="J376" s="44"/>
    </row>
    <row r="377" spans="1:10">
      <c r="A377" s="44"/>
      <c r="B377" s="44"/>
      <c r="C377" s="44"/>
      <c r="D377" s="44"/>
      <c r="E377" s="44"/>
      <c r="F377" s="44"/>
      <c r="G377" s="44"/>
      <c r="H377" s="44"/>
      <c r="I377" s="44"/>
      <c r="J377" s="44"/>
    </row>
    <row r="378" spans="1:10">
      <c r="A378" s="44"/>
      <c r="B378" s="44"/>
      <c r="C378" s="44"/>
      <c r="D378" s="44"/>
      <c r="E378" s="44"/>
      <c r="F378" s="44"/>
      <c r="G378" s="44"/>
      <c r="H378" s="44"/>
      <c r="I378" s="44"/>
      <c r="J378" s="44"/>
    </row>
    <row r="379" spans="1:10">
      <c r="A379" s="44"/>
      <c r="B379" s="44"/>
      <c r="C379" s="44"/>
      <c r="D379" s="44"/>
      <c r="E379" s="44"/>
      <c r="F379" s="44"/>
      <c r="G379" s="44"/>
      <c r="H379" s="44"/>
      <c r="I379" s="44"/>
      <c r="J379" s="44"/>
    </row>
    <row r="380" spans="1:10">
      <c r="A380" s="44"/>
      <c r="B380" s="44"/>
      <c r="C380" s="44"/>
      <c r="D380" s="44"/>
      <c r="E380" s="44"/>
      <c r="F380" s="44"/>
      <c r="G380" s="44"/>
      <c r="H380" s="44"/>
      <c r="I380" s="44"/>
      <c r="J380" s="44"/>
    </row>
    <row r="381" spans="1:10">
      <c r="A381" s="44"/>
      <c r="B381" s="44"/>
      <c r="C381" s="44"/>
      <c r="D381" s="44"/>
      <c r="E381" s="44"/>
      <c r="F381" s="44"/>
      <c r="G381" s="44"/>
      <c r="H381" s="44"/>
      <c r="I381" s="44"/>
      <c r="J381" s="44"/>
    </row>
    <row r="382" spans="1:10">
      <c r="A382" s="44"/>
      <c r="B382" s="44"/>
      <c r="C382" s="44"/>
      <c r="D382" s="44"/>
      <c r="E382" s="44"/>
      <c r="F382" s="44"/>
      <c r="G382" s="44"/>
      <c r="H382" s="44"/>
      <c r="I382" s="44"/>
      <c r="J382" s="44"/>
    </row>
    <row r="383" spans="1:10">
      <c r="A383" s="44"/>
      <c r="B383" s="44"/>
      <c r="C383" s="44"/>
      <c r="D383" s="44"/>
      <c r="E383" s="44"/>
      <c r="F383" s="44"/>
      <c r="G383" s="44"/>
      <c r="H383" s="44"/>
      <c r="I383" s="44"/>
      <c r="J383" s="44"/>
    </row>
    <row r="384" spans="1:10">
      <c r="A384" s="44"/>
      <c r="B384" s="44"/>
      <c r="C384" s="44"/>
      <c r="D384" s="44"/>
      <c r="E384" s="44"/>
      <c r="F384" s="44"/>
      <c r="G384" s="44"/>
      <c r="H384" s="44"/>
      <c r="I384" s="44"/>
      <c r="J384" s="44"/>
    </row>
    <row r="385" spans="1:10">
      <c r="A385" s="44"/>
      <c r="B385" s="44"/>
      <c r="C385" s="44"/>
      <c r="D385" s="44"/>
      <c r="E385" s="44"/>
      <c r="F385" s="44"/>
      <c r="G385" s="44"/>
      <c r="H385" s="44"/>
      <c r="I385" s="44"/>
      <c r="J385" s="44"/>
    </row>
    <row r="386" spans="1:10">
      <c r="A386" s="44"/>
      <c r="B386" s="44"/>
      <c r="C386" s="44"/>
      <c r="D386" s="44"/>
      <c r="E386" s="44"/>
      <c r="F386" s="44"/>
      <c r="G386" s="44"/>
      <c r="H386" s="44"/>
      <c r="I386" s="44"/>
      <c r="J386" s="44"/>
    </row>
    <row r="387" spans="1:10">
      <c r="A387" s="44"/>
      <c r="B387" s="44"/>
      <c r="C387" s="44"/>
      <c r="D387" s="44"/>
      <c r="E387" s="44"/>
      <c r="F387" s="44"/>
      <c r="G387" s="44"/>
      <c r="H387" s="44"/>
      <c r="I387" s="44"/>
      <c r="J387" s="44"/>
    </row>
    <row r="388" spans="1:10">
      <c r="A388" s="44"/>
      <c r="B388" s="44"/>
      <c r="C388" s="44"/>
      <c r="D388" s="44"/>
      <c r="E388" s="44"/>
      <c r="F388" s="44"/>
      <c r="G388" s="44"/>
      <c r="H388" s="44"/>
      <c r="I388" s="44"/>
      <c r="J388" s="44"/>
    </row>
    <row r="389" spans="1:10">
      <c r="A389" s="44"/>
      <c r="B389" s="44"/>
      <c r="C389" s="44"/>
      <c r="D389" s="44"/>
      <c r="E389" s="44"/>
      <c r="F389" s="44"/>
      <c r="G389" s="44"/>
      <c r="H389" s="44"/>
      <c r="I389" s="44"/>
      <c r="J389" s="44"/>
    </row>
    <row r="390" spans="1:10">
      <c r="A390" s="44"/>
      <c r="B390" s="44"/>
      <c r="C390" s="44"/>
      <c r="D390" s="44"/>
      <c r="E390" s="44"/>
      <c r="F390" s="44"/>
      <c r="G390" s="44"/>
      <c r="H390" s="44"/>
      <c r="I390" s="44"/>
      <c r="J390" s="44"/>
    </row>
    <row r="391" spans="1:10">
      <c r="A391" s="44"/>
      <c r="B391" s="44"/>
      <c r="C391" s="44"/>
      <c r="D391" s="44"/>
      <c r="E391" s="44"/>
      <c r="F391" s="44"/>
      <c r="G391" s="44"/>
      <c r="H391" s="44"/>
      <c r="I391" s="44"/>
      <c r="J391" s="44"/>
    </row>
    <row r="392" spans="1:10">
      <c r="A392" s="44"/>
      <c r="B392" s="44"/>
      <c r="C392" s="44"/>
      <c r="D392" s="44"/>
      <c r="E392" s="44"/>
      <c r="F392" s="44"/>
      <c r="G392" s="44"/>
      <c r="H392" s="44"/>
      <c r="I392" s="44"/>
      <c r="J392" s="44"/>
    </row>
    <row r="393" spans="1:10">
      <c r="A393" s="44"/>
      <c r="B393" s="44"/>
      <c r="C393" s="44"/>
      <c r="D393" s="44"/>
      <c r="E393" s="44"/>
      <c r="F393" s="44"/>
      <c r="G393" s="44"/>
      <c r="H393" s="44"/>
      <c r="I393" s="44"/>
      <c r="J393" s="44"/>
    </row>
    <row r="394" spans="1:10">
      <c r="A394" s="44"/>
      <c r="B394" s="44"/>
      <c r="C394" s="44"/>
      <c r="D394" s="44"/>
      <c r="E394" s="44"/>
      <c r="F394" s="44"/>
      <c r="G394" s="44"/>
      <c r="H394" s="44"/>
      <c r="I394" s="44"/>
      <c r="J394" s="44"/>
    </row>
    <row r="395" spans="1:10">
      <c r="A395" s="44"/>
      <c r="B395" s="44"/>
      <c r="C395" s="44"/>
      <c r="D395" s="44"/>
      <c r="E395" s="44"/>
      <c r="F395" s="44"/>
      <c r="G395" s="44"/>
      <c r="H395" s="44"/>
      <c r="I395" s="44"/>
      <c r="J395" s="44"/>
    </row>
    <row r="396" spans="1:10">
      <c r="A396" s="44"/>
      <c r="B396" s="44"/>
      <c r="C396" s="44"/>
      <c r="D396" s="44"/>
      <c r="E396" s="44"/>
      <c r="F396" s="44"/>
      <c r="G396" s="44"/>
      <c r="H396" s="44"/>
      <c r="I396" s="44"/>
      <c r="J396" s="44"/>
    </row>
    <row r="397" spans="1:10">
      <c r="A397" s="44"/>
      <c r="B397" s="44"/>
      <c r="C397" s="44"/>
      <c r="D397" s="44"/>
      <c r="E397" s="44"/>
      <c r="F397" s="44"/>
      <c r="G397" s="44"/>
      <c r="H397" s="44"/>
      <c r="I397" s="44"/>
      <c r="J397" s="44"/>
    </row>
    <row r="398" spans="1:10">
      <c r="A398" s="44"/>
      <c r="B398" s="44"/>
      <c r="C398" s="44"/>
      <c r="D398" s="44"/>
      <c r="E398" s="44"/>
      <c r="F398" s="44"/>
      <c r="G398" s="44"/>
      <c r="H398" s="44"/>
      <c r="I398" s="44"/>
      <c r="J398" s="44"/>
    </row>
    <row r="399" spans="1:10">
      <c r="A399" s="44"/>
      <c r="B399" s="44"/>
      <c r="C399" s="44"/>
      <c r="D399" s="44"/>
      <c r="E399" s="44"/>
      <c r="F399" s="44"/>
      <c r="G399" s="44"/>
      <c r="H399" s="44"/>
      <c r="I399" s="44"/>
      <c r="J399" s="44"/>
    </row>
    <row r="400" spans="1:10">
      <c r="A400" s="44"/>
      <c r="B400" s="44"/>
      <c r="C400" s="44"/>
      <c r="D400" s="44"/>
      <c r="E400" s="44"/>
      <c r="F400" s="44"/>
      <c r="G400" s="44"/>
      <c r="H400" s="44"/>
      <c r="I400" s="44"/>
      <c r="J400" s="44"/>
    </row>
    <row r="401" spans="1:10">
      <c r="A401" s="44"/>
      <c r="B401" s="44"/>
      <c r="C401" s="44"/>
      <c r="D401" s="44"/>
      <c r="E401" s="44"/>
      <c r="F401" s="44"/>
      <c r="G401" s="44"/>
      <c r="H401" s="44"/>
      <c r="I401" s="44"/>
      <c r="J401" s="44"/>
    </row>
    <row r="402" spans="1:10">
      <c r="A402" s="44"/>
      <c r="B402" s="44"/>
      <c r="C402" s="44"/>
      <c r="D402" s="44"/>
      <c r="E402" s="44"/>
      <c r="F402" s="44"/>
      <c r="G402" s="44"/>
      <c r="H402" s="44"/>
      <c r="I402" s="44"/>
      <c r="J402" s="44"/>
    </row>
    <row r="403" spans="1:10">
      <c r="A403" s="44"/>
      <c r="B403" s="44"/>
      <c r="C403" s="44"/>
      <c r="D403" s="44"/>
      <c r="E403" s="44"/>
      <c r="F403" s="44"/>
      <c r="G403" s="44"/>
      <c r="H403" s="44"/>
      <c r="I403" s="44"/>
      <c r="J403" s="44"/>
    </row>
    <row r="404" spans="1:10">
      <c r="A404" s="44"/>
      <c r="B404" s="44"/>
      <c r="C404" s="44"/>
      <c r="D404" s="44"/>
      <c r="E404" s="44"/>
      <c r="F404" s="44"/>
      <c r="G404" s="44"/>
      <c r="H404" s="44"/>
      <c r="I404" s="44"/>
      <c r="J404" s="44"/>
    </row>
    <row r="405" spans="1:10">
      <c r="A405" s="44"/>
      <c r="B405" s="44"/>
      <c r="C405" s="44"/>
      <c r="D405" s="44"/>
      <c r="E405" s="44"/>
      <c r="F405" s="44"/>
      <c r="G405" s="44"/>
      <c r="H405" s="44"/>
      <c r="I405" s="44"/>
      <c r="J405" s="44"/>
    </row>
    <row r="406" spans="1:10">
      <c r="A406" s="44"/>
      <c r="B406" s="44"/>
      <c r="C406" s="44"/>
      <c r="D406" s="44"/>
      <c r="E406" s="44"/>
      <c r="F406" s="44"/>
      <c r="G406" s="44"/>
      <c r="H406" s="44"/>
      <c r="I406" s="44"/>
      <c r="J406" s="44"/>
    </row>
    <row r="407" spans="1:10">
      <c r="A407" s="44"/>
      <c r="B407" s="44"/>
      <c r="C407" s="44"/>
      <c r="D407" s="44"/>
      <c r="E407" s="44"/>
      <c r="F407" s="44"/>
      <c r="G407" s="44"/>
      <c r="H407" s="44"/>
      <c r="I407" s="44"/>
      <c r="J407" s="44"/>
    </row>
    <row r="408" spans="1:10">
      <c r="A408" s="44"/>
      <c r="B408" s="44"/>
      <c r="C408" s="44"/>
      <c r="D408" s="44"/>
      <c r="E408" s="44"/>
      <c r="F408" s="44"/>
      <c r="G408" s="44"/>
      <c r="H408" s="44"/>
      <c r="I408" s="44"/>
      <c r="J408" s="44"/>
    </row>
    <row r="409" spans="1:10">
      <c r="A409" s="44"/>
      <c r="B409" s="44"/>
      <c r="C409" s="44"/>
      <c r="D409" s="44"/>
      <c r="E409" s="44"/>
      <c r="F409" s="44"/>
      <c r="G409" s="44"/>
      <c r="H409" s="44"/>
      <c r="I409" s="44"/>
      <c r="J409" s="44"/>
    </row>
    <row r="410" spans="1:10">
      <c r="A410" s="44"/>
      <c r="B410" s="44"/>
      <c r="C410" s="44"/>
      <c r="D410" s="44"/>
      <c r="E410" s="44"/>
      <c r="F410" s="44"/>
      <c r="G410" s="44"/>
      <c r="H410" s="44"/>
      <c r="I410" s="44"/>
      <c r="J410" s="44"/>
    </row>
    <row r="411" spans="1:10">
      <c r="A411" s="44"/>
      <c r="B411" s="44"/>
      <c r="C411" s="44"/>
      <c r="D411" s="44"/>
      <c r="E411" s="44"/>
      <c r="F411" s="44"/>
      <c r="G411" s="44"/>
      <c r="H411" s="44"/>
      <c r="I411" s="44"/>
      <c r="J411" s="44"/>
    </row>
    <row r="412" spans="1:10">
      <c r="A412" s="44"/>
      <c r="B412" s="44"/>
      <c r="C412" s="44"/>
      <c r="D412" s="44"/>
      <c r="E412" s="44"/>
      <c r="F412" s="44"/>
      <c r="G412" s="44"/>
      <c r="H412" s="44"/>
      <c r="I412" s="44"/>
      <c r="J412" s="44"/>
    </row>
    <row r="413" spans="1:10">
      <c r="A413" s="44"/>
      <c r="B413" s="44"/>
      <c r="C413" s="44"/>
      <c r="D413" s="44"/>
      <c r="E413" s="44"/>
      <c r="F413" s="44"/>
      <c r="G413" s="44"/>
      <c r="H413" s="44"/>
      <c r="I413" s="44"/>
      <c r="J413" s="44"/>
    </row>
    <row r="414" spans="1:10">
      <c r="A414" s="44"/>
      <c r="B414" s="44"/>
      <c r="C414" s="44"/>
      <c r="D414" s="44"/>
      <c r="E414" s="44"/>
      <c r="F414" s="44"/>
      <c r="G414" s="44"/>
      <c r="H414" s="44"/>
      <c r="I414" s="44"/>
      <c r="J414" s="44"/>
    </row>
    <row r="415" spans="1:10">
      <c r="A415" s="44"/>
      <c r="B415" s="44"/>
      <c r="C415" s="44"/>
      <c r="D415" s="44"/>
      <c r="E415" s="44"/>
      <c r="F415" s="44"/>
      <c r="G415" s="44"/>
      <c r="H415" s="44"/>
      <c r="I415" s="44"/>
      <c r="J415" s="44"/>
    </row>
    <row r="416" spans="1:10">
      <c r="A416" s="44"/>
      <c r="B416" s="44"/>
      <c r="C416" s="44"/>
      <c r="D416" s="44"/>
      <c r="E416" s="44"/>
      <c r="F416" s="44"/>
      <c r="G416" s="44"/>
      <c r="H416" s="44"/>
      <c r="I416" s="44"/>
      <c r="J416" s="44"/>
    </row>
    <row r="417" spans="1:10">
      <c r="A417" s="44"/>
      <c r="B417" s="44"/>
      <c r="C417" s="44"/>
      <c r="D417" s="44"/>
      <c r="E417" s="44"/>
      <c r="F417" s="44"/>
      <c r="G417" s="44"/>
      <c r="H417" s="44"/>
      <c r="I417" s="44"/>
      <c r="J417" s="44"/>
    </row>
    <row r="418" spans="1:10">
      <c r="A418" s="44"/>
      <c r="B418" s="44"/>
      <c r="C418" s="44"/>
      <c r="D418" s="44"/>
      <c r="E418" s="44"/>
      <c r="F418" s="44"/>
      <c r="G418" s="44"/>
      <c r="H418" s="44"/>
      <c r="I418" s="44"/>
      <c r="J418" s="44"/>
    </row>
    <row r="419" spans="1:10">
      <c r="A419" s="44"/>
      <c r="B419" s="44"/>
      <c r="C419" s="44"/>
      <c r="D419" s="44"/>
      <c r="E419" s="44"/>
      <c r="F419" s="44"/>
      <c r="G419" s="44"/>
      <c r="H419" s="44"/>
      <c r="I419" s="44"/>
      <c r="J419" s="44"/>
    </row>
    <row r="420" spans="1:10">
      <c r="A420" s="44"/>
      <c r="B420" s="44"/>
      <c r="C420" s="44"/>
      <c r="D420" s="44"/>
      <c r="E420" s="44"/>
      <c r="F420" s="44"/>
      <c r="G420" s="44"/>
      <c r="H420" s="44"/>
      <c r="I420" s="44"/>
      <c r="J420" s="44"/>
    </row>
    <row r="421" spans="1:10">
      <c r="A421" s="44"/>
      <c r="B421" s="44"/>
      <c r="C421" s="44"/>
      <c r="D421" s="44"/>
      <c r="E421" s="44"/>
      <c r="F421" s="44"/>
      <c r="G421" s="44"/>
      <c r="H421" s="44"/>
      <c r="I421" s="44"/>
      <c r="J421" s="44"/>
    </row>
    <row r="422" spans="1:10">
      <c r="A422" s="44"/>
      <c r="B422" s="44"/>
      <c r="C422" s="44"/>
      <c r="D422" s="44"/>
      <c r="E422" s="44"/>
      <c r="F422" s="44"/>
      <c r="G422" s="44"/>
      <c r="H422" s="44"/>
      <c r="I422" s="44"/>
      <c r="J422" s="44"/>
    </row>
    <row r="423" spans="1:10">
      <c r="A423" s="44"/>
      <c r="B423" s="44"/>
      <c r="C423" s="44"/>
      <c r="D423" s="44"/>
      <c r="E423" s="44"/>
      <c r="F423" s="44"/>
      <c r="G423" s="44"/>
      <c r="H423" s="44"/>
      <c r="I423" s="44"/>
      <c r="J423" s="44"/>
    </row>
    <row r="424" spans="1:10">
      <c r="A424" s="44"/>
      <c r="B424" s="44"/>
      <c r="C424" s="44"/>
      <c r="D424" s="44"/>
      <c r="E424" s="44"/>
      <c r="F424" s="44"/>
      <c r="G424" s="44"/>
      <c r="H424" s="44"/>
      <c r="I424" s="44"/>
      <c r="J424" s="44"/>
    </row>
    <row r="425" spans="1:10">
      <c r="A425" s="44"/>
      <c r="B425" s="44"/>
      <c r="C425" s="44"/>
      <c r="D425" s="44"/>
      <c r="E425" s="44"/>
      <c r="F425" s="44"/>
      <c r="G425" s="44"/>
      <c r="H425" s="44"/>
      <c r="I425" s="44"/>
      <c r="J425" s="44"/>
    </row>
    <row r="426" spans="1:10">
      <c r="A426" s="44"/>
      <c r="B426" s="44"/>
      <c r="C426" s="44"/>
      <c r="D426" s="44"/>
      <c r="E426" s="44"/>
      <c r="F426" s="44"/>
      <c r="G426" s="44"/>
      <c r="H426" s="44"/>
      <c r="I426" s="44"/>
      <c r="J426" s="44"/>
    </row>
    <row r="427" spans="1:10">
      <c r="A427" s="44"/>
      <c r="B427" s="44"/>
      <c r="C427" s="44"/>
      <c r="D427" s="44"/>
      <c r="E427" s="44"/>
      <c r="F427" s="44"/>
      <c r="G427" s="44"/>
      <c r="H427" s="44"/>
      <c r="I427" s="44"/>
      <c r="J427" s="44"/>
    </row>
    <row r="428" spans="1:10">
      <c r="A428" s="44"/>
      <c r="B428" s="44"/>
      <c r="C428" s="44"/>
      <c r="D428" s="44"/>
      <c r="E428" s="44"/>
      <c r="F428" s="44"/>
      <c r="G428" s="44"/>
      <c r="H428" s="44"/>
      <c r="I428" s="44"/>
      <c r="J428" s="44"/>
    </row>
    <row r="429" spans="1:10">
      <c r="A429" s="44"/>
      <c r="B429" s="44"/>
      <c r="C429" s="44"/>
      <c r="D429" s="44"/>
      <c r="E429" s="44"/>
      <c r="F429" s="44"/>
      <c r="G429" s="44"/>
      <c r="H429" s="44"/>
      <c r="I429" s="44"/>
      <c r="J429" s="44"/>
    </row>
    <row r="430" spans="1:10">
      <c r="A430" s="44"/>
      <c r="B430" s="44"/>
      <c r="C430" s="44"/>
      <c r="D430" s="44"/>
      <c r="E430" s="44"/>
      <c r="F430" s="44"/>
      <c r="G430" s="44"/>
      <c r="H430" s="44"/>
      <c r="I430" s="44"/>
      <c r="J430" s="44"/>
    </row>
    <row r="431" spans="1:10">
      <c r="A431" s="44"/>
      <c r="B431" s="44"/>
      <c r="C431" s="44"/>
      <c r="D431" s="44"/>
      <c r="E431" s="44"/>
      <c r="F431" s="44"/>
      <c r="G431" s="44"/>
      <c r="H431" s="44"/>
      <c r="I431" s="44"/>
      <c r="J431" s="44"/>
    </row>
    <row r="432" spans="1:10">
      <c r="A432" s="44"/>
      <c r="B432" s="44"/>
      <c r="C432" s="44"/>
      <c r="D432" s="44"/>
      <c r="E432" s="44"/>
      <c r="F432" s="44"/>
      <c r="G432" s="44"/>
      <c r="H432" s="44"/>
      <c r="I432" s="44"/>
      <c r="J432" s="44"/>
    </row>
    <row r="433" spans="1:10">
      <c r="A433" s="44"/>
      <c r="B433" s="44"/>
      <c r="C433" s="44"/>
      <c r="D433" s="44"/>
      <c r="E433" s="44"/>
      <c r="F433" s="44"/>
      <c r="G433" s="44"/>
      <c r="H433" s="44"/>
      <c r="I433" s="44"/>
      <c r="J433" s="44"/>
    </row>
    <row r="434" spans="1:10">
      <c r="A434" s="44"/>
      <c r="B434" s="44"/>
      <c r="C434" s="44"/>
      <c r="D434" s="44"/>
      <c r="E434" s="44"/>
      <c r="F434" s="44"/>
      <c r="G434" s="44"/>
      <c r="H434" s="44"/>
      <c r="I434" s="44"/>
      <c r="J434" s="44"/>
    </row>
    <row r="435" spans="1:10">
      <c r="A435" s="44"/>
      <c r="B435" s="44"/>
      <c r="C435" s="44"/>
      <c r="D435" s="44"/>
      <c r="E435" s="44"/>
      <c r="F435" s="44"/>
      <c r="G435" s="44"/>
      <c r="H435" s="44"/>
      <c r="I435" s="44"/>
      <c r="J435" s="44"/>
    </row>
    <row r="436" spans="1:10">
      <c r="A436" s="44"/>
      <c r="B436" s="44"/>
      <c r="C436" s="44"/>
      <c r="D436" s="44"/>
      <c r="E436" s="44"/>
      <c r="F436" s="44"/>
      <c r="G436" s="44"/>
      <c r="H436" s="44"/>
      <c r="I436" s="44"/>
      <c r="J436" s="44"/>
    </row>
    <row r="437" spans="1:10">
      <c r="A437" s="44"/>
      <c r="B437" s="44"/>
      <c r="C437" s="44"/>
      <c r="D437" s="44"/>
      <c r="E437" s="44"/>
      <c r="F437" s="44"/>
      <c r="G437" s="44"/>
      <c r="H437" s="44"/>
      <c r="I437" s="44"/>
      <c r="J437" s="44"/>
    </row>
    <row r="438" spans="1:10">
      <c r="A438" s="44"/>
      <c r="B438" s="44"/>
      <c r="C438" s="44"/>
      <c r="D438" s="44"/>
      <c r="E438" s="44"/>
      <c r="F438" s="44"/>
      <c r="G438" s="44"/>
      <c r="H438" s="44"/>
      <c r="I438" s="44"/>
      <c r="J438" s="44"/>
    </row>
    <row r="439" spans="1:10">
      <c r="A439" s="44"/>
      <c r="B439" s="44"/>
      <c r="C439" s="44"/>
      <c r="D439" s="44"/>
      <c r="E439" s="44"/>
      <c r="F439" s="44"/>
      <c r="G439" s="44"/>
      <c r="H439" s="44"/>
      <c r="I439" s="44"/>
      <c r="J439" s="44"/>
    </row>
    <row r="440" spans="1:10">
      <c r="A440" s="44"/>
      <c r="B440" s="44"/>
      <c r="C440" s="44"/>
      <c r="D440" s="44"/>
      <c r="E440" s="44"/>
      <c r="F440" s="44"/>
      <c r="G440" s="44"/>
      <c r="H440" s="44"/>
      <c r="I440" s="44"/>
      <c r="J440" s="44"/>
    </row>
    <row r="441" spans="1:10">
      <c r="A441" s="44"/>
      <c r="B441" s="44"/>
      <c r="C441" s="44"/>
      <c r="D441" s="44"/>
      <c r="E441" s="44"/>
      <c r="F441" s="44"/>
      <c r="G441" s="44"/>
      <c r="H441" s="44"/>
      <c r="I441" s="44"/>
      <c r="J441" s="44"/>
    </row>
    <row r="442" spans="1:10">
      <c r="A442" s="44"/>
      <c r="B442" s="44"/>
      <c r="C442" s="44"/>
      <c r="D442" s="44"/>
      <c r="E442" s="44"/>
      <c r="F442" s="44"/>
      <c r="G442" s="44"/>
      <c r="H442" s="44"/>
      <c r="I442" s="44"/>
      <c r="J442" s="44"/>
    </row>
    <row r="443" spans="1:10">
      <c r="A443" s="44"/>
      <c r="B443" s="44"/>
      <c r="C443" s="44"/>
      <c r="D443" s="44"/>
      <c r="E443" s="44"/>
      <c r="F443" s="44"/>
      <c r="G443" s="44"/>
      <c r="H443" s="44"/>
      <c r="I443" s="44"/>
      <c r="J443" s="44"/>
    </row>
    <row r="444" spans="1:10">
      <c r="A444" s="44"/>
      <c r="B444" s="44"/>
      <c r="C444" s="44"/>
      <c r="D444" s="44"/>
      <c r="E444" s="44"/>
      <c r="F444" s="44"/>
      <c r="G444" s="44"/>
      <c r="H444" s="44"/>
      <c r="I444" s="44"/>
      <c r="J444" s="44"/>
    </row>
    <row r="445" spans="1:10">
      <c r="A445" s="44"/>
      <c r="B445" s="44"/>
      <c r="C445" s="44"/>
      <c r="D445" s="44"/>
      <c r="E445" s="44"/>
      <c r="F445" s="44"/>
      <c r="G445" s="44"/>
      <c r="H445" s="44"/>
      <c r="I445" s="44"/>
      <c r="J445" s="44"/>
    </row>
    <row r="446" spans="1:10">
      <c r="A446" s="44"/>
      <c r="B446" s="44"/>
      <c r="C446" s="44"/>
      <c r="D446" s="44"/>
      <c r="E446" s="44"/>
      <c r="F446" s="44"/>
      <c r="G446" s="44"/>
      <c r="H446" s="44"/>
      <c r="I446" s="44"/>
      <c r="J446" s="44"/>
    </row>
    <row r="447" spans="1:10">
      <c r="A447" s="44"/>
      <c r="B447" s="44"/>
      <c r="C447" s="44"/>
      <c r="D447" s="44"/>
      <c r="E447" s="44"/>
      <c r="F447" s="44"/>
      <c r="G447" s="44"/>
      <c r="H447" s="44"/>
      <c r="I447" s="44"/>
      <c r="J447" s="44"/>
    </row>
    <row r="448" spans="1:10">
      <c r="A448" s="44"/>
      <c r="B448" s="44"/>
      <c r="C448" s="44"/>
      <c r="D448" s="44"/>
      <c r="E448" s="44"/>
      <c r="F448" s="44"/>
      <c r="G448" s="44"/>
      <c r="H448" s="44"/>
      <c r="I448" s="44"/>
      <c r="J448" s="44"/>
    </row>
    <row r="449" spans="1:10">
      <c r="A449" s="44"/>
      <c r="B449" s="44"/>
      <c r="C449" s="44"/>
      <c r="D449" s="44"/>
      <c r="E449" s="44"/>
      <c r="F449" s="44"/>
      <c r="G449" s="44"/>
      <c r="H449" s="44"/>
      <c r="I449" s="44"/>
      <c r="J449" s="44"/>
    </row>
    <row r="450" spans="1:10">
      <c r="A450" s="44"/>
      <c r="B450" s="44"/>
      <c r="C450" s="44"/>
      <c r="D450" s="44"/>
      <c r="E450" s="44"/>
      <c r="F450" s="44"/>
      <c r="G450" s="44"/>
      <c r="H450" s="44"/>
      <c r="I450" s="44"/>
      <c r="J450" s="44"/>
    </row>
    <row r="451" spans="1:10">
      <c r="A451" s="44"/>
      <c r="B451" s="44"/>
      <c r="C451" s="44"/>
      <c r="D451" s="44"/>
      <c r="E451" s="44"/>
      <c r="F451" s="44"/>
      <c r="G451" s="44"/>
      <c r="H451" s="44"/>
      <c r="I451" s="44"/>
      <c r="J451" s="44"/>
    </row>
    <row r="452" spans="1:10">
      <c r="A452" s="44"/>
      <c r="B452" s="44"/>
      <c r="C452" s="44"/>
      <c r="D452" s="44"/>
      <c r="E452" s="44"/>
      <c r="F452" s="44"/>
      <c r="G452" s="44"/>
      <c r="H452" s="44"/>
      <c r="I452" s="44"/>
      <c r="J452" s="44"/>
    </row>
    <row r="453" spans="1:10">
      <c r="A453" s="44"/>
      <c r="B453" s="44"/>
      <c r="C453" s="44"/>
      <c r="D453" s="44"/>
      <c r="E453" s="44"/>
      <c r="F453" s="44"/>
      <c r="G453" s="44"/>
      <c r="H453" s="44"/>
      <c r="I453" s="44"/>
      <c r="J453" s="44"/>
    </row>
    <row r="454" spans="1:10">
      <c r="A454" s="44"/>
      <c r="B454" s="44"/>
      <c r="C454" s="44"/>
      <c r="D454" s="44"/>
      <c r="E454" s="44"/>
      <c r="F454" s="44"/>
      <c r="G454" s="44"/>
      <c r="H454" s="44"/>
      <c r="I454" s="44"/>
      <c r="J454" s="44"/>
    </row>
    <row r="455" spans="1:10">
      <c r="A455" s="44"/>
      <c r="B455" s="44"/>
      <c r="C455" s="44"/>
      <c r="D455" s="44"/>
      <c r="E455" s="44"/>
      <c r="F455" s="44"/>
      <c r="G455" s="44"/>
      <c r="H455" s="44"/>
      <c r="I455" s="44"/>
      <c r="J455" s="44"/>
    </row>
    <row r="456" spans="1:10">
      <c r="A456" s="44"/>
      <c r="B456" s="44"/>
      <c r="C456" s="44"/>
      <c r="D456" s="44"/>
      <c r="E456" s="44"/>
      <c r="F456" s="44"/>
      <c r="G456" s="44"/>
      <c r="H456" s="44"/>
      <c r="I456" s="44"/>
      <c r="J456" s="44"/>
    </row>
    <row r="457" spans="1:10">
      <c r="A457" s="44"/>
      <c r="B457" s="44"/>
      <c r="C457" s="44"/>
      <c r="D457" s="44"/>
      <c r="E457" s="44"/>
      <c r="F457" s="44"/>
      <c r="G457" s="44"/>
      <c r="H457" s="44"/>
      <c r="I457" s="44"/>
      <c r="J457" s="44"/>
    </row>
    <row r="458" spans="1:10">
      <c r="A458" s="44"/>
      <c r="B458" s="44"/>
      <c r="C458" s="44"/>
      <c r="D458" s="44"/>
      <c r="E458" s="44"/>
      <c r="F458" s="44"/>
      <c r="G458" s="44"/>
      <c r="H458" s="44"/>
      <c r="I458" s="44"/>
      <c r="J458" s="44"/>
    </row>
    <row r="459" spans="1:10">
      <c r="A459" s="44"/>
      <c r="B459" s="44"/>
      <c r="C459" s="44"/>
      <c r="D459" s="44"/>
      <c r="E459" s="44"/>
      <c r="F459" s="44"/>
      <c r="G459" s="44"/>
      <c r="H459" s="44"/>
      <c r="I459" s="44"/>
      <c r="J459" s="44"/>
    </row>
    <row r="460" spans="1:10">
      <c r="A460" s="44"/>
      <c r="B460" s="44"/>
      <c r="C460" s="44"/>
      <c r="D460" s="44"/>
      <c r="E460" s="44"/>
      <c r="F460" s="44"/>
      <c r="G460" s="44"/>
      <c r="H460" s="44"/>
      <c r="I460" s="44"/>
      <c r="J460" s="44"/>
    </row>
    <row r="461" spans="1:10">
      <c r="A461" s="44"/>
      <c r="B461" s="44"/>
      <c r="C461" s="44"/>
      <c r="D461" s="44"/>
      <c r="E461" s="44"/>
      <c r="F461" s="44"/>
      <c r="G461" s="44"/>
      <c r="H461" s="44"/>
      <c r="I461" s="44"/>
      <c r="J461" s="44"/>
    </row>
    <row r="462" spans="1:10">
      <c r="A462" s="44"/>
      <c r="B462" s="44"/>
      <c r="C462" s="44"/>
      <c r="D462" s="44"/>
      <c r="E462" s="44"/>
      <c r="F462" s="44"/>
      <c r="G462" s="44"/>
      <c r="H462" s="44"/>
      <c r="I462" s="44"/>
      <c r="J462" s="44"/>
    </row>
    <row r="463" spans="1:10">
      <c r="A463" s="44"/>
      <c r="B463" s="44"/>
      <c r="C463" s="44"/>
      <c r="D463" s="44"/>
      <c r="E463" s="44"/>
      <c r="F463" s="44"/>
      <c r="G463" s="44"/>
      <c r="H463" s="44"/>
      <c r="I463" s="44"/>
      <c r="J463" s="44"/>
    </row>
    <row r="464" spans="1:10">
      <c r="A464" s="44"/>
      <c r="B464" s="44"/>
      <c r="C464" s="44"/>
      <c r="D464" s="44"/>
      <c r="E464" s="44"/>
      <c r="F464" s="44"/>
      <c r="G464" s="44"/>
      <c r="H464" s="44"/>
      <c r="I464" s="44"/>
      <c r="J464" s="44"/>
    </row>
    <row r="465" spans="1:10">
      <c r="A465" s="44"/>
      <c r="B465" s="44"/>
      <c r="C465" s="44"/>
      <c r="D465" s="44"/>
      <c r="E465" s="44"/>
      <c r="F465" s="44"/>
      <c r="G465" s="44"/>
      <c r="H465" s="44"/>
      <c r="I465" s="44"/>
      <c r="J465" s="44"/>
    </row>
    <row r="466" spans="1:10">
      <c r="A466" s="44"/>
      <c r="B466" s="44"/>
      <c r="C466" s="44"/>
      <c r="D466" s="44"/>
      <c r="E466" s="44"/>
      <c r="F466" s="44"/>
      <c r="G466" s="44"/>
      <c r="H466" s="44"/>
      <c r="I466" s="44"/>
      <c r="J466" s="44"/>
    </row>
    <row r="467" spans="1:10">
      <c r="A467" s="44"/>
      <c r="B467" s="44"/>
      <c r="C467" s="44"/>
      <c r="D467" s="44"/>
      <c r="E467" s="44"/>
      <c r="F467" s="44"/>
      <c r="G467" s="44"/>
      <c r="H467" s="44"/>
      <c r="I467" s="44"/>
      <c r="J467" s="44"/>
    </row>
    <row r="468" spans="1:10">
      <c r="A468" s="44"/>
      <c r="B468" s="44"/>
      <c r="C468" s="44"/>
      <c r="D468" s="44"/>
      <c r="E468" s="44"/>
      <c r="F468" s="44"/>
      <c r="G468" s="44"/>
      <c r="H468" s="44"/>
      <c r="I468" s="44"/>
      <c r="J468" s="44"/>
    </row>
    <row r="469" spans="1:10">
      <c r="A469" s="44"/>
      <c r="B469" s="44"/>
      <c r="C469" s="44"/>
      <c r="D469" s="44"/>
      <c r="E469" s="44"/>
      <c r="F469" s="44"/>
      <c r="G469" s="44"/>
      <c r="H469" s="44"/>
      <c r="I469" s="44"/>
      <c r="J469" s="44"/>
    </row>
    <row r="470" spans="1:10">
      <c r="A470" s="44"/>
      <c r="B470" s="44"/>
      <c r="C470" s="44"/>
      <c r="D470" s="44"/>
      <c r="E470" s="44"/>
      <c r="F470" s="44"/>
      <c r="G470" s="44"/>
      <c r="H470" s="44"/>
      <c r="I470" s="44"/>
      <c r="J470" s="44"/>
    </row>
    <row r="471" spans="1:10">
      <c r="A471" s="44"/>
      <c r="B471" s="44"/>
      <c r="C471" s="44"/>
      <c r="D471" s="44"/>
      <c r="E471" s="44"/>
      <c r="F471" s="44"/>
      <c r="G471" s="44"/>
      <c r="H471" s="44"/>
      <c r="I471" s="44"/>
      <c r="J471" s="44"/>
    </row>
    <row r="472" spans="1:10">
      <c r="A472" s="44"/>
      <c r="B472" s="44"/>
      <c r="C472" s="44"/>
      <c r="D472" s="44"/>
      <c r="E472" s="44"/>
      <c r="F472" s="44"/>
      <c r="G472" s="44"/>
      <c r="H472" s="44"/>
      <c r="I472" s="44"/>
      <c r="J472" s="44"/>
    </row>
    <row r="473" spans="1:10">
      <c r="A473" s="44"/>
      <c r="B473" s="44"/>
      <c r="C473" s="44"/>
      <c r="D473" s="44"/>
      <c r="E473" s="44"/>
      <c r="F473" s="44"/>
      <c r="G473" s="44"/>
      <c r="H473" s="44"/>
      <c r="I473" s="44"/>
      <c r="J473" s="44"/>
    </row>
    <row r="474" spans="1:10">
      <c r="A474" s="44"/>
      <c r="B474" s="44"/>
      <c r="C474" s="44"/>
      <c r="D474" s="44"/>
      <c r="E474" s="44"/>
      <c r="F474" s="44"/>
      <c r="G474" s="44"/>
      <c r="H474" s="44"/>
      <c r="I474" s="44"/>
      <c r="J474" s="44"/>
    </row>
    <row r="475" spans="1:10">
      <c r="A475" s="44"/>
      <c r="B475" s="44"/>
      <c r="C475" s="44"/>
      <c r="D475" s="44"/>
      <c r="E475" s="44"/>
      <c r="F475" s="44"/>
      <c r="G475" s="44"/>
      <c r="H475" s="44"/>
      <c r="I475" s="44"/>
      <c r="J475" s="44"/>
    </row>
    <row r="476" spans="1:10">
      <c r="A476" s="44"/>
      <c r="B476" s="44"/>
      <c r="C476" s="44"/>
      <c r="D476" s="44"/>
      <c r="E476" s="44"/>
      <c r="F476" s="44"/>
      <c r="G476" s="44"/>
      <c r="H476" s="44"/>
      <c r="I476" s="44"/>
      <c r="J476" s="44"/>
    </row>
    <row r="477" spans="1:10">
      <c r="A477" s="44"/>
      <c r="B477" s="44"/>
      <c r="C477" s="44"/>
      <c r="D477" s="44"/>
      <c r="E477" s="44"/>
      <c r="F477" s="44"/>
      <c r="G477" s="44"/>
      <c r="H477" s="44"/>
      <c r="I477" s="44"/>
      <c r="J477" s="44"/>
    </row>
    <row r="478" spans="1:10">
      <c r="A478" s="44"/>
      <c r="B478" s="44"/>
      <c r="C478" s="44"/>
      <c r="D478" s="44"/>
      <c r="E478" s="44"/>
      <c r="F478" s="44"/>
      <c r="G478" s="44"/>
      <c r="H478" s="44"/>
      <c r="I478" s="44"/>
      <c r="J478" s="44"/>
    </row>
  </sheetData>
  <sheetProtection sheet="1" objects="1" scenarios="1"/>
  <mergeCells count="4">
    <mergeCell ref="A3:B3"/>
    <mergeCell ref="A4:B4"/>
    <mergeCell ref="C4:E4"/>
    <mergeCell ref="F4:J4"/>
  </mergeCells>
  <pageMargins left="0.99" right="0.38" top="0.6" bottom="0.47" header="0.3" footer="0.23"/>
  <pageSetup scale="85" orientation="landscape" r:id="rId1"/>
  <headerFooter>
    <oddHeader>&amp;C&amp;"Comic Sans MS,Bold"&amp;14Life Insurance Imputed Income</oddHeader>
    <oddFooter>&amp;RPrinted: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14" sqref="C14"/>
    </sheetView>
  </sheetViews>
  <sheetFormatPr defaultRowHeight="15"/>
  <cols>
    <col min="3" max="3" width="13.625" customWidth="1"/>
    <col min="4" max="4" width="32" customWidth="1"/>
    <col min="5" max="5" width="8.75" customWidth="1"/>
  </cols>
  <sheetData>
    <row r="1" spans="1:3" ht="18">
      <c r="A1" s="6" t="s">
        <v>0</v>
      </c>
      <c r="B1" s="6"/>
      <c r="C1" s="6"/>
    </row>
    <row r="3" spans="1:3">
      <c r="A3" t="s">
        <v>1</v>
      </c>
    </row>
    <row r="4" spans="1:3" ht="15.75" thickBot="1"/>
    <row r="5" spans="1:3" ht="16.5">
      <c r="A5" s="62" t="s">
        <v>2</v>
      </c>
      <c r="B5" s="63"/>
      <c r="C5" s="64" t="s">
        <v>3</v>
      </c>
    </row>
    <row r="6" spans="1:3" ht="16.5">
      <c r="A6" s="4" t="s">
        <v>4</v>
      </c>
      <c r="B6" s="5" t="s">
        <v>5</v>
      </c>
      <c r="C6" s="65"/>
    </row>
    <row r="7" spans="1:3">
      <c r="A7" s="9">
        <v>1</v>
      </c>
      <c r="B7" s="10">
        <v>24</v>
      </c>
      <c r="C7" s="2">
        <v>0.05</v>
      </c>
    </row>
    <row r="8" spans="1:3">
      <c r="A8" s="9">
        <v>25</v>
      </c>
      <c r="B8" s="10">
        <v>29</v>
      </c>
      <c r="C8" s="2">
        <v>0.06</v>
      </c>
    </row>
    <row r="9" spans="1:3">
      <c r="A9" s="9">
        <v>30</v>
      </c>
      <c r="B9" s="10">
        <v>34</v>
      </c>
      <c r="C9" s="2">
        <v>0.08</v>
      </c>
    </row>
    <row r="10" spans="1:3">
      <c r="A10" s="9">
        <v>35</v>
      </c>
      <c r="B10" s="10">
        <v>39</v>
      </c>
      <c r="C10" s="2">
        <v>0.09</v>
      </c>
    </row>
    <row r="11" spans="1:3">
      <c r="A11" s="9">
        <v>40</v>
      </c>
      <c r="B11" s="10">
        <v>44</v>
      </c>
      <c r="C11" s="2">
        <v>0.1</v>
      </c>
    </row>
    <row r="12" spans="1:3">
      <c r="A12" s="9">
        <v>45</v>
      </c>
      <c r="B12" s="10">
        <v>49</v>
      </c>
      <c r="C12" s="2">
        <v>0.15</v>
      </c>
    </row>
    <row r="13" spans="1:3">
      <c r="A13" s="9">
        <v>50</v>
      </c>
      <c r="B13" s="10">
        <v>54</v>
      </c>
      <c r="C13" s="2">
        <v>0.23</v>
      </c>
    </row>
    <row r="14" spans="1:3">
      <c r="A14" s="9">
        <v>55</v>
      </c>
      <c r="B14" s="10">
        <v>59</v>
      </c>
      <c r="C14" s="2">
        <v>0.43</v>
      </c>
    </row>
    <row r="15" spans="1:3">
      <c r="A15" s="9">
        <v>60</v>
      </c>
      <c r="B15" s="10">
        <v>64</v>
      </c>
      <c r="C15" s="2">
        <v>0.66</v>
      </c>
    </row>
    <row r="16" spans="1:3">
      <c r="A16" s="9">
        <v>65</v>
      </c>
      <c r="B16" s="10">
        <v>69</v>
      </c>
      <c r="C16" s="2">
        <v>1.27</v>
      </c>
    </row>
    <row r="17" spans="1:3" ht="15.75" thickBot="1">
      <c r="A17" s="11">
        <v>70</v>
      </c>
      <c r="B17" s="12">
        <v>150</v>
      </c>
      <c r="C17" s="3">
        <v>2.06</v>
      </c>
    </row>
    <row r="18" spans="1:3">
      <c r="C18" s="1"/>
    </row>
    <row r="19" spans="1:3">
      <c r="C19" s="1"/>
    </row>
    <row r="20" spans="1:3">
      <c r="A20" t="s">
        <v>37</v>
      </c>
      <c r="C20" s="1"/>
    </row>
    <row r="21" spans="1:3">
      <c r="A21" t="s">
        <v>38</v>
      </c>
    </row>
  </sheetData>
  <mergeCells count="2">
    <mergeCell ref="A5:B5"/>
    <mergeCell ref="C5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Employees NOT ON 125 Plan</vt:lpstr>
      <vt:lpstr>Employees ON 125 Plan</vt:lpstr>
      <vt:lpstr>NOT 125 Sample</vt:lpstr>
      <vt:lpstr>ON 125 Sample</vt:lpstr>
      <vt:lpstr>Table</vt:lpstr>
      <vt:lpstr>'Employees NOT ON 125 Plan'!Print_Area</vt:lpstr>
      <vt:lpstr>'Employees ON 125 Plan'!Print_Area</vt:lpstr>
      <vt:lpstr>'NOT 125 Sample'!Print_Area</vt:lpstr>
      <vt:lpstr>'ON 125 Sample'!Print_Area</vt:lpstr>
      <vt:lpstr>'Employees NOT ON 125 Plan'!Print_Titles</vt:lpstr>
      <vt:lpstr>'NOT 125 Sample'!Print_Titles</vt:lpstr>
    </vt:vector>
  </TitlesOfParts>
  <Company>Boy Scouts of America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Beus</dc:creator>
  <cp:lastModifiedBy>peulin</cp:lastModifiedBy>
  <cp:lastPrinted>2011-01-21T15:20:33Z</cp:lastPrinted>
  <dcterms:created xsi:type="dcterms:W3CDTF">2011-01-20T17:03:07Z</dcterms:created>
  <dcterms:modified xsi:type="dcterms:W3CDTF">2012-02-27T20:50:53Z</dcterms:modified>
</cp:coreProperties>
</file>